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4475" windowHeight="10200" activeTab="0"/>
  </bookViews>
  <sheets>
    <sheet name="well 420" sheetId="1" r:id="rId1"/>
  </sheets>
  <definedNames/>
  <calcPr fullCalcOnLoad="1"/>
</workbook>
</file>

<file path=xl/sharedStrings.xml><?xml version="1.0" encoding="utf-8"?>
<sst xmlns="http://schemas.openxmlformats.org/spreadsheetml/2006/main" count="477" uniqueCount="21">
  <si>
    <t>Water and oil levels for well 420 (A - D)</t>
  </si>
  <si>
    <t>filename:  420wl.xls</t>
  </si>
  <si>
    <t>Explanation of abbreviations:  m, meters; BMP, Below Measuring Point; DBLS, Depth Below Land Surface; Elev., Elevation</t>
  </si>
  <si>
    <t>Water</t>
  </si>
  <si>
    <t>Oil</t>
  </si>
  <si>
    <t>Hold</t>
  </si>
  <si>
    <t>Cut</t>
  </si>
  <si>
    <t>Level</t>
  </si>
  <si>
    <t>Well #</t>
  </si>
  <si>
    <t>Date</t>
  </si>
  <si>
    <t>(feet)</t>
  </si>
  <si>
    <t>BMP (feet)</t>
  </si>
  <si>
    <t>BMP (m)</t>
  </si>
  <si>
    <t>Remarks</t>
  </si>
  <si>
    <t>Elev. (m)</t>
  </si>
  <si>
    <t>DBLS (m)</t>
  </si>
  <si>
    <t>420A</t>
  </si>
  <si>
    <t>420B</t>
  </si>
  <si>
    <t>420C</t>
  </si>
  <si>
    <t>420D</t>
  </si>
  <si>
    <t>oilline dwn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</si>
</sst>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workbookViewId="0" topLeftCell="A1">
      <pane ySplit="7" topLeftCell="BM8" activePane="bottomLeft" state="frozen"/>
      <selection pane="topLeft" activeCell="A4" sqref="A4"/>
      <selection pane="bottomLeft" activeCell="B46" sqref="B46"/>
    </sheetView>
  </sheetViews>
  <sheetFormatPr defaultColWidth="9.140625" defaultRowHeight="12.75"/>
  <cols>
    <col min="2" max="2" width="9.8515625" style="1" customWidth="1"/>
    <col min="5" max="5" width="9.140625" style="5" customWidth="1"/>
    <col min="6" max="6" width="9.140625" style="7" customWidth="1"/>
    <col min="11" max="11" width="9.140625" style="5" customWidth="1"/>
    <col min="12" max="12" width="9.140625" style="7" customWidth="1"/>
  </cols>
  <sheetData>
    <row r="1" ht="12.75">
      <c r="A1" t="s">
        <v>0</v>
      </c>
    </row>
    <row r="2" ht="12.75">
      <c r="A2" t="s">
        <v>1</v>
      </c>
    </row>
    <row r="3" spans="1:13" s="2" customFormat="1" ht="12.75">
      <c r="A3" s="4" t="s">
        <v>2</v>
      </c>
      <c r="B3" s="3"/>
      <c r="E3" s="5"/>
      <c r="F3" s="7"/>
      <c r="G3"/>
      <c r="H3"/>
      <c r="I3"/>
      <c r="J3"/>
      <c r="K3" s="5"/>
      <c r="L3" s="7"/>
      <c r="M3"/>
    </row>
    <row r="4" spans="1:13" s="2" customFormat="1" ht="12.75">
      <c r="A4" s="4"/>
      <c r="B4" s="3"/>
      <c r="E4" s="5"/>
      <c r="F4" s="7"/>
      <c r="G4"/>
      <c r="H4"/>
      <c r="I4"/>
      <c r="J4"/>
      <c r="K4" s="5"/>
      <c r="L4" s="7"/>
      <c r="M4"/>
    </row>
    <row r="5" spans="1:13" s="2" customFormat="1" ht="12.75">
      <c r="A5" s="4"/>
      <c r="B5" s="3"/>
      <c r="E5" s="6" t="s">
        <v>3</v>
      </c>
      <c r="F5" s="8" t="s">
        <v>3</v>
      </c>
      <c r="G5" s="2" t="s">
        <v>4</v>
      </c>
      <c r="H5" s="2" t="s">
        <v>4</v>
      </c>
      <c r="J5" s="2" t="s">
        <v>3</v>
      </c>
      <c r="K5" s="6" t="s">
        <v>4</v>
      </c>
      <c r="L5" s="8" t="s">
        <v>3</v>
      </c>
      <c r="M5" s="2" t="s">
        <v>4</v>
      </c>
    </row>
    <row r="6" spans="2:13" s="2" customFormat="1" ht="12.75">
      <c r="B6" s="3"/>
      <c r="C6" s="2" t="s">
        <v>5</v>
      </c>
      <c r="D6" s="2" t="s">
        <v>6</v>
      </c>
      <c r="E6" s="6" t="s">
        <v>7</v>
      </c>
      <c r="F6" s="8" t="s">
        <v>7</v>
      </c>
      <c r="G6" s="2" t="s">
        <v>7</v>
      </c>
      <c r="H6" s="2" t="s">
        <v>7</v>
      </c>
      <c r="J6" s="2" t="s">
        <v>7</v>
      </c>
      <c r="K6" s="6" t="s">
        <v>7</v>
      </c>
      <c r="L6" s="8" t="s">
        <v>7</v>
      </c>
      <c r="M6" s="2" t="s">
        <v>7</v>
      </c>
    </row>
    <row r="7" spans="1:13" s="2" customFormat="1" ht="12.75">
      <c r="A7" s="2" t="s">
        <v>8</v>
      </c>
      <c r="B7" s="3" t="s">
        <v>9</v>
      </c>
      <c r="C7" s="2" t="s">
        <v>10</v>
      </c>
      <c r="D7" s="2" t="s">
        <v>10</v>
      </c>
      <c r="E7" s="6" t="s">
        <v>11</v>
      </c>
      <c r="F7" s="8" t="s">
        <v>12</v>
      </c>
      <c r="G7" s="2" t="s">
        <v>11</v>
      </c>
      <c r="H7" s="2" t="s">
        <v>12</v>
      </c>
      <c r="I7" s="2" t="s">
        <v>13</v>
      </c>
      <c r="J7" s="2" t="s">
        <v>14</v>
      </c>
      <c r="K7" s="6" t="s">
        <v>14</v>
      </c>
      <c r="L7" s="8" t="s">
        <v>15</v>
      </c>
      <c r="M7" s="2" t="s">
        <v>15</v>
      </c>
    </row>
    <row r="8" spans="1:12" ht="12.75">
      <c r="A8" t="s">
        <v>16</v>
      </c>
      <c r="B8" s="1">
        <v>30888</v>
      </c>
      <c r="C8">
        <v>29</v>
      </c>
      <c r="D8">
        <v>0.14</v>
      </c>
      <c r="E8" s="5">
        <v>28.86</v>
      </c>
      <c r="F8" s="7">
        <v>8.797</v>
      </c>
      <c r="J8">
        <v>423.657</v>
      </c>
      <c r="K8" s="5">
        <f>3.281*L8</f>
        <v>28.219881000000004</v>
      </c>
      <c r="L8" s="7">
        <v>8.601</v>
      </c>
    </row>
    <row r="9" spans="1:12" ht="12.75">
      <c r="A9" t="s">
        <v>16</v>
      </c>
      <c r="B9" s="1">
        <v>30897</v>
      </c>
      <c r="C9">
        <v>29</v>
      </c>
      <c r="D9">
        <v>0.05</v>
      </c>
      <c r="E9" s="5">
        <v>28.95</v>
      </c>
      <c r="F9" s="7">
        <v>8.824</v>
      </c>
      <c r="J9">
        <v>423.63</v>
      </c>
      <c r="K9" s="5">
        <f aca="true" t="shared" si="0" ref="K9:K24">3.281*L9</f>
        <v>28.308468</v>
      </c>
      <c r="L9" s="7">
        <v>8.628</v>
      </c>
    </row>
    <row r="10" spans="1:12" ht="12.75">
      <c r="A10" t="s">
        <v>16</v>
      </c>
      <c r="B10" s="1">
        <v>30904</v>
      </c>
      <c r="C10">
        <v>29</v>
      </c>
      <c r="D10">
        <v>0.01</v>
      </c>
      <c r="E10" s="5">
        <v>28.99</v>
      </c>
      <c r="F10" s="7">
        <v>8.836</v>
      </c>
      <c r="J10">
        <v>423.618</v>
      </c>
      <c r="K10" s="5">
        <f t="shared" si="0"/>
        <v>28.34784</v>
      </c>
      <c r="L10" s="7">
        <v>8.64</v>
      </c>
    </row>
    <row r="11" spans="1:12" ht="12.75">
      <c r="A11" t="s">
        <v>16</v>
      </c>
      <c r="B11" s="1">
        <v>30911</v>
      </c>
      <c r="C11">
        <v>29</v>
      </c>
      <c r="D11">
        <v>0.08</v>
      </c>
      <c r="E11" s="5">
        <v>28.92</v>
      </c>
      <c r="F11" s="7">
        <v>8.815</v>
      </c>
      <c r="J11">
        <v>423.639</v>
      </c>
      <c r="K11" s="5">
        <f t="shared" si="0"/>
        <v>28.278939</v>
      </c>
      <c r="L11" s="7">
        <v>8.619</v>
      </c>
    </row>
    <row r="12" spans="1:12" ht="12.75">
      <c r="A12" t="s">
        <v>16</v>
      </c>
      <c r="B12" s="1">
        <v>30917</v>
      </c>
      <c r="C12">
        <v>29</v>
      </c>
      <c r="D12">
        <v>0.09</v>
      </c>
      <c r="E12" s="5">
        <v>28.91</v>
      </c>
      <c r="F12" s="7">
        <v>8.812</v>
      </c>
      <c r="J12">
        <v>423.642</v>
      </c>
      <c r="K12" s="5">
        <f t="shared" si="0"/>
        <v>28.269096</v>
      </c>
      <c r="L12" s="7">
        <v>8.616</v>
      </c>
    </row>
    <row r="13" spans="1:12" ht="12.75">
      <c r="A13" t="s">
        <v>16</v>
      </c>
      <c r="B13" s="1">
        <v>30934</v>
      </c>
      <c r="C13">
        <v>30</v>
      </c>
      <c r="D13">
        <v>0.8</v>
      </c>
      <c r="E13" s="5">
        <v>29.2</v>
      </c>
      <c r="F13" s="7">
        <v>8.9</v>
      </c>
      <c r="J13">
        <v>423.554</v>
      </c>
      <c r="K13" s="5">
        <f t="shared" si="0"/>
        <v>28.557824000000004</v>
      </c>
      <c r="L13" s="7">
        <v>8.704</v>
      </c>
    </row>
    <row r="14" spans="1:12" ht="12.75">
      <c r="A14" t="s">
        <v>16</v>
      </c>
      <c r="B14" s="1">
        <v>30945</v>
      </c>
      <c r="C14">
        <v>30</v>
      </c>
      <c r="D14">
        <v>1.02</v>
      </c>
      <c r="E14" s="5">
        <v>28.98</v>
      </c>
      <c r="F14" s="7">
        <v>8.833</v>
      </c>
      <c r="J14">
        <v>423.621</v>
      </c>
      <c r="K14" s="5">
        <f t="shared" si="0"/>
        <v>28.337997</v>
      </c>
      <c r="L14" s="7">
        <v>8.637</v>
      </c>
    </row>
    <row r="15" spans="1:12" ht="12.75">
      <c r="A15" t="s">
        <v>16</v>
      </c>
      <c r="B15" s="1">
        <v>30972</v>
      </c>
      <c r="E15" s="5">
        <v>28.94</v>
      </c>
      <c r="F15" s="7">
        <v>8.821</v>
      </c>
      <c r="J15">
        <v>423.633</v>
      </c>
      <c r="K15" s="5">
        <f t="shared" si="0"/>
        <v>28.298625</v>
      </c>
      <c r="L15" s="7">
        <v>8.625</v>
      </c>
    </row>
    <row r="16" spans="1:12" ht="12.75">
      <c r="A16" t="s">
        <v>16</v>
      </c>
      <c r="B16" s="1">
        <v>30972</v>
      </c>
      <c r="C16">
        <v>30</v>
      </c>
      <c r="D16">
        <v>0.69</v>
      </c>
      <c r="E16" s="5">
        <v>29.31</v>
      </c>
      <c r="F16" s="7">
        <v>8.934</v>
      </c>
      <c r="J16">
        <v>423.52</v>
      </c>
      <c r="K16" s="5">
        <f t="shared" si="0"/>
        <v>28.669378</v>
      </c>
      <c r="L16" s="7">
        <v>8.738</v>
      </c>
    </row>
    <row r="17" spans="1:12" ht="12.75">
      <c r="A17" t="s">
        <v>16</v>
      </c>
      <c r="B17" s="1">
        <v>30979</v>
      </c>
      <c r="C17">
        <v>30</v>
      </c>
      <c r="D17">
        <v>0.9</v>
      </c>
      <c r="E17" s="5">
        <v>29.1</v>
      </c>
      <c r="F17" s="7">
        <v>8.87</v>
      </c>
      <c r="J17">
        <v>423.584</v>
      </c>
      <c r="K17" s="5">
        <f t="shared" si="0"/>
        <v>28.459394</v>
      </c>
      <c r="L17" s="7">
        <v>8.674</v>
      </c>
    </row>
    <row r="18" spans="1:12" ht="12.75">
      <c r="A18" t="s">
        <v>16</v>
      </c>
      <c r="B18" s="1">
        <v>30986</v>
      </c>
      <c r="C18">
        <v>30</v>
      </c>
      <c r="D18">
        <v>0.99</v>
      </c>
      <c r="E18" s="5">
        <v>29.01</v>
      </c>
      <c r="F18" s="7">
        <v>8.842</v>
      </c>
      <c r="J18">
        <v>423.612</v>
      </c>
      <c r="K18" s="5">
        <f t="shared" si="0"/>
        <v>28.367526000000005</v>
      </c>
      <c r="L18" s="7">
        <v>8.646</v>
      </c>
    </row>
    <row r="19" spans="1:12" ht="12.75">
      <c r="A19" t="s">
        <v>16</v>
      </c>
      <c r="B19" s="1">
        <v>30993</v>
      </c>
      <c r="C19">
        <v>30</v>
      </c>
      <c r="D19">
        <v>1.03</v>
      </c>
      <c r="E19" s="5">
        <v>28.97</v>
      </c>
      <c r="F19" s="7">
        <v>8.83</v>
      </c>
      <c r="J19">
        <v>423.624</v>
      </c>
      <c r="K19" s="5">
        <f t="shared" si="0"/>
        <v>28.328154</v>
      </c>
      <c r="L19" s="7">
        <v>8.634</v>
      </c>
    </row>
    <row r="20" spans="1:12" ht="12.75">
      <c r="A20" t="s">
        <v>16</v>
      </c>
      <c r="B20" s="1">
        <v>31002</v>
      </c>
      <c r="C20">
        <v>31</v>
      </c>
      <c r="D20">
        <v>2</v>
      </c>
      <c r="E20" s="5">
        <v>29</v>
      </c>
      <c r="F20" s="7">
        <v>8.839</v>
      </c>
      <c r="J20">
        <v>423.615</v>
      </c>
      <c r="K20" s="5">
        <f t="shared" si="0"/>
        <v>28.357683000000005</v>
      </c>
      <c r="L20" s="7">
        <v>8.643</v>
      </c>
    </row>
    <row r="21" spans="1:12" ht="12.75">
      <c r="A21" t="s">
        <v>16</v>
      </c>
      <c r="B21" s="1">
        <v>31007</v>
      </c>
      <c r="C21">
        <v>31</v>
      </c>
      <c r="D21">
        <v>2.18</v>
      </c>
      <c r="E21" s="5">
        <v>28.82</v>
      </c>
      <c r="F21" s="7">
        <v>8.784</v>
      </c>
      <c r="J21">
        <v>423.67</v>
      </c>
      <c r="K21" s="5">
        <f t="shared" si="0"/>
        <v>28.177228</v>
      </c>
      <c r="L21" s="7">
        <v>8.588</v>
      </c>
    </row>
    <row r="22" spans="1:12" ht="12.75">
      <c r="A22" t="s">
        <v>16</v>
      </c>
      <c r="B22" s="1">
        <v>31016</v>
      </c>
      <c r="C22">
        <v>32</v>
      </c>
      <c r="D22">
        <v>2.95</v>
      </c>
      <c r="E22" s="5">
        <v>29.05</v>
      </c>
      <c r="F22" s="7">
        <v>8.855</v>
      </c>
      <c r="J22">
        <v>423.599</v>
      </c>
      <c r="K22" s="5">
        <f t="shared" si="0"/>
        <v>28.410179000000003</v>
      </c>
      <c r="L22" s="7">
        <v>8.659</v>
      </c>
    </row>
    <row r="23" spans="1:12" ht="12.75">
      <c r="A23" t="s">
        <v>16</v>
      </c>
      <c r="B23" s="1">
        <v>31021</v>
      </c>
      <c r="C23">
        <v>31</v>
      </c>
      <c r="D23">
        <v>1.92</v>
      </c>
      <c r="E23" s="5">
        <v>29.08</v>
      </c>
      <c r="F23" s="7">
        <v>8.864</v>
      </c>
      <c r="J23">
        <v>423.59</v>
      </c>
      <c r="K23" s="5">
        <f t="shared" si="0"/>
        <v>28.439708</v>
      </c>
      <c r="L23" s="7">
        <v>8.668</v>
      </c>
    </row>
    <row r="24" spans="1:12" ht="12.75">
      <c r="A24" t="s">
        <v>16</v>
      </c>
      <c r="B24" s="1">
        <v>31029</v>
      </c>
      <c r="C24">
        <v>30</v>
      </c>
      <c r="D24">
        <v>0.88</v>
      </c>
      <c r="E24" s="5">
        <v>29.12</v>
      </c>
      <c r="F24" s="7">
        <v>8.876</v>
      </c>
      <c r="J24">
        <v>423.578</v>
      </c>
      <c r="K24" s="5">
        <f t="shared" si="0"/>
        <v>28.47908</v>
      </c>
      <c r="L24" s="7">
        <v>8.68</v>
      </c>
    </row>
    <row r="25" spans="1:12" ht="12.75">
      <c r="A25" t="s">
        <v>16</v>
      </c>
      <c r="B25" s="1">
        <v>31039</v>
      </c>
      <c r="C25">
        <v>30</v>
      </c>
      <c r="D25">
        <v>0.81</v>
      </c>
      <c r="E25" s="5">
        <v>29.19</v>
      </c>
      <c r="F25" s="7">
        <v>8.897</v>
      </c>
      <c r="J25">
        <v>423.557</v>
      </c>
      <c r="K25" s="5">
        <f aca="true" t="shared" si="1" ref="K25:K40">3.281*L25</f>
        <v>28.547981000000004</v>
      </c>
      <c r="L25" s="7">
        <v>8.701</v>
      </c>
    </row>
    <row r="26" spans="1:12" ht="12.75">
      <c r="A26" t="s">
        <v>16</v>
      </c>
      <c r="B26" s="1">
        <v>31046</v>
      </c>
      <c r="C26">
        <v>30</v>
      </c>
      <c r="D26">
        <v>0.78</v>
      </c>
      <c r="E26" s="5">
        <v>29.22</v>
      </c>
      <c r="F26" s="7">
        <v>8.906</v>
      </c>
      <c r="J26">
        <v>423.548</v>
      </c>
      <c r="K26" s="5">
        <f t="shared" si="1"/>
        <v>28.577510000000004</v>
      </c>
      <c r="L26" s="7">
        <v>8.71</v>
      </c>
    </row>
    <row r="27" spans="1:12" ht="12.75">
      <c r="A27" t="s">
        <v>16</v>
      </c>
      <c r="B27" s="1">
        <v>31053</v>
      </c>
      <c r="C27">
        <v>30</v>
      </c>
      <c r="D27">
        <v>0.73</v>
      </c>
      <c r="E27" s="5">
        <v>29.27</v>
      </c>
      <c r="F27" s="7">
        <v>8.922</v>
      </c>
      <c r="J27">
        <v>423.532</v>
      </c>
      <c r="K27" s="5">
        <f t="shared" si="1"/>
        <v>28.630006000000005</v>
      </c>
      <c r="L27" s="7">
        <v>8.726</v>
      </c>
    </row>
    <row r="28" spans="1:12" ht="12.75">
      <c r="A28" t="s">
        <v>16</v>
      </c>
      <c r="B28" s="1">
        <v>31060</v>
      </c>
      <c r="C28">
        <v>30</v>
      </c>
      <c r="D28">
        <v>0.72</v>
      </c>
      <c r="E28" s="5">
        <v>29.28</v>
      </c>
      <c r="F28" s="7">
        <v>8.925</v>
      </c>
      <c r="J28">
        <v>423.529</v>
      </c>
      <c r="K28" s="5">
        <f t="shared" si="1"/>
        <v>28.639848999999998</v>
      </c>
      <c r="L28" s="7">
        <v>8.729</v>
      </c>
    </row>
    <row r="29" spans="1:12" ht="12.75">
      <c r="A29" t="s">
        <v>16</v>
      </c>
      <c r="B29" s="1">
        <v>31076</v>
      </c>
      <c r="C29">
        <v>30</v>
      </c>
      <c r="D29">
        <v>0.62</v>
      </c>
      <c r="E29" s="5">
        <v>29.38</v>
      </c>
      <c r="F29" s="7">
        <v>8.955</v>
      </c>
      <c r="J29">
        <v>423.499</v>
      </c>
      <c r="K29" s="5">
        <f t="shared" si="1"/>
        <v>28.738279000000002</v>
      </c>
      <c r="L29" s="7">
        <v>8.759</v>
      </c>
    </row>
    <row r="30" spans="1:12" ht="12.75">
      <c r="A30" t="s">
        <v>16</v>
      </c>
      <c r="B30" s="1">
        <v>31081</v>
      </c>
      <c r="C30">
        <v>30</v>
      </c>
      <c r="D30">
        <v>0.59</v>
      </c>
      <c r="E30" s="5">
        <v>29.41</v>
      </c>
      <c r="F30" s="7">
        <v>8.964</v>
      </c>
      <c r="J30">
        <v>423.49</v>
      </c>
      <c r="K30" s="5">
        <f t="shared" si="1"/>
        <v>28.767808000000002</v>
      </c>
      <c r="L30" s="7">
        <v>8.768</v>
      </c>
    </row>
    <row r="31" spans="1:12" ht="12.75">
      <c r="A31" t="s">
        <v>16</v>
      </c>
      <c r="B31" s="1">
        <v>31088</v>
      </c>
      <c r="C31">
        <v>30</v>
      </c>
      <c r="D31">
        <v>0.56</v>
      </c>
      <c r="E31" s="5">
        <v>29.44</v>
      </c>
      <c r="F31" s="7">
        <v>8.973</v>
      </c>
      <c r="J31">
        <v>423.481</v>
      </c>
      <c r="K31" s="5">
        <f t="shared" si="1"/>
        <v>28.797337</v>
      </c>
      <c r="L31" s="7">
        <v>8.777</v>
      </c>
    </row>
    <row r="32" spans="1:12" ht="12.75">
      <c r="A32" t="s">
        <v>16</v>
      </c>
      <c r="B32" s="1">
        <v>31095</v>
      </c>
      <c r="C32">
        <v>30</v>
      </c>
      <c r="D32">
        <v>0.52</v>
      </c>
      <c r="E32" s="5">
        <v>29.48</v>
      </c>
      <c r="F32" s="7">
        <v>8.986</v>
      </c>
      <c r="J32">
        <v>423.468</v>
      </c>
      <c r="K32" s="5">
        <f t="shared" si="1"/>
        <v>28.839989999999997</v>
      </c>
      <c r="L32" s="7">
        <v>8.79</v>
      </c>
    </row>
    <row r="33" spans="1:12" ht="12.75">
      <c r="A33" t="s">
        <v>16</v>
      </c>
      <c r="B33" s="1">
        <v>31102</v>
      </c>
      <c r="C33">
        <v>30</v>
      </c>
      <c r="D33">
        <v>0.5</v>
      </c>
      <c r="E33" s="5">
        <v>29.5</v>
      </c>
      <c r="F33" s="7">
        <v>8.992</v>
      </c>
      <c r="J33">
        <v>423.462</v>
      </c>
      <c r="K33" s="5">
        <f t="shared" si="1"/>
        <v>28.859676</v>
      </c>
      <c r="L33" s="7">
        <v>8.796</v>
      </c>
    </row>
    <row r="34" spans="1:12" ht="12.75">
      <c r="A34" t="s">
        <v>16</v>
      </c>
      <c r="B34" s="1">
        <v>31109</v>
      </c>
      <c r="C34">
        <v>30</v>
      </c>
      <c r="D34">
        <v>0.48</v>
      </c>
      <c r="E34" s="5">
        <v>29.52</v>
      </c>
      <c r="F34" s="7">
        <v>8.998</v>
      </c>
      <c r="J34">
        <v>423.456</v>
      </c>
      <c r="K34" s="5">
        <f t="shared" si="1"/>
        <v>28.879362</v>
      </c>
      <c r="L34" s="7">
        <v>8.802</v>
      </c>
    </row>
    <row r="35" spans="1:12" ht="12.75">
      <c r="A35" t="s">
        <v>16</v>
      </c>
      <c r="B35" s="1">
        <v>31116</v>
      </c>
      <c r="C35">
        <v>30</v>
      </c>
      <c r="D35">
        <v>0.48</v>
      </c>
      <c r="E35" s="5">
        <v>29.52</v>
      </c>
      <c r="F35" s="7">
        <v>8.998</v>
      </c>
      <c r="J35">
        <v>423.456</v>
      </c>
      <c r="K35" s="5">
        <f t="shared" si="1"/>
        <v>28.879362</v>
      </c>
      <c r="L35" s="7">
        <v>8.802</v>
      </c>
    </row>
    <row r="36" spans="1:12" ht="12.75">
      <c r="A36" t="s">
        <v>16</v>
      </c>
      <c r="B36" s="1">
        <v>31123</v>
      </c>
      <c r="C36">
        <v>30</v>
      </c>
      <c r="D36">
        <v>0.47</v>
      </c>
      <c r="E36" s="5">
        <v>29.53</v>
      </c>
      <c r="F36" s="7">
        <v>9.001</v>
      </c>
      <c r="J36">
        <v>423.453</v>
      </c>
      <c r="K36" s="5">
        <f t="shared" si="1"/>
        <v>28.889205</v>
      </c>
      <c r="L36" s="7">
        <v>8.805</v>
      </c>
    </row>
    <row r="37" spans="1:12" ht="12.75">
      <c r="A37" t="s">
        <v>16</v>
      </c>
      <c r="B37" s="1">
        <v>31130</v>
      </c>
      <c r="C37">
        <v>30</v>
      </c>
      <c r="D37">
        <v>0.56</v>
      </c>
      <c r="E37" s="5">
        <v>29.44</v>
      </c>
      <c r="F37" s="7">
        <v>8.973</v>
      </c>
      <c r="J37">
        <v>423.481</v>
      </c>
      <c r="K37" s="5">
        <f t="shared" si="1"/>
        <v>28.797337</v>
      </c>
      <c r="L37" s="7">
        <v>8.777</v>
      </c>
    </row>
    <row r="38" spans="1:12" ht="12.75">
      <c r="A38" t="s">
        <v>16</v>
      </c>
      <c r="B38" s="1">
        <v>31137</v>
      </c>
      <c r="C38">
        <v>30</v>
      </c>
      <c r="D38">
        <v>0.59</v>
      </c>
      <c r="E38" s="5">
        <v>29.41</v>
      </c>
      <c r="F38" s="7">
        <v>8.964</v>
      </c>
      <c r="J38">
        <v>423.49</v>
      </c>
      <c r="K38" s="5">
        <f t="shared" si="1"/>
        <v>28.767808000000002</v>
      </c>
      <c r="L38" s="7">
        <v>8.768</v>
      </c>
    </row>
    <row r="39" spans="1:12" ht="12.75">
      <c r="A39" t="s">
        <v>16</v>
      </c>
      <c r="B39" s="1">
        <v>31144</v>
      </c>
      <c r="C39">
        <v>30</v>
      </c>
      <c r="D39">
        <v>0.62</v>
      </c>
      <c r="E39" s="5">
        <v>29.38</v>
      </c>
      <c r="F39" s="7">
        <v>8.955</v>
      </c>
      <c r="J39">
        <v>423.499</v>
      </c>
      <c r="K39" s="5">
        <f t="shared" si="1"/>
        <v>28.738279000000002</v>
      </c>
      <c r="L39" s="7">
        <v>8.759</v>
      </c>
    </row>
    <row r="40" spans="1:12" ht="12.75">
      <c r="A40" t="s">
        <v>16</v>
      </c>
      <c r="B40" s="1">
        <v>31151</v>
      </c>
      <c r="C40">
        <v>30</v>
      </c>
      <c r="D40">
        <v>0.62</v>
      </c>
      <c r="E40" s="5">
        <v>29.38</v>
      </c>
      <c r="F40" s="7">
        <v>8.955</v>
      </c>
      <c r="J40">
        <v>423.499</v>
      </c>
      <c r="K40" s="5">
        <f t="shared" si="1"/>
        <v>28.738279000000002</v>
      </c>
      <c r="L40" s="7">
        <v>8.759</v>
      </c>
    </row>
    <row r="41" spans="1:12" ht="12.75">
      <c r="A41" t="s">
        <v>16</v>
      </c>
      <c r="B41" s="1">
        <v>31158</v>
      </c>
      <c r="C41">
        <v>30</v>
      </c>
      <c r="D41">
        <v>0.64</v>
      </c>
      <c r="E41" s="5">
        <v>29.36</v>
      </c>
      <c r="F41" s="7">
        <v>8.949</v>
      </c>
      <c r="J41">
        <v>423.505</v>
      </c>
      <c r="K41" s="5">
        <f aca="true" t="shared" si="2" ref="K41:K56">3.281*L41</f>
        <v>28.718593000000002</v>
      </c>
      <c r="L41" s="7">
        <v>8.753</v>
      </c>
    </row>
    <row r="42" spans="1:12" ht="12.75">
      <c r="A42" t="s">
        <v>16</v>
      </c>
      <c r="B42" s="1">
        <v>31165</v>
      </c>
      <c r="C42">
        <v>30</v>
      </c>
      <c r="D42">
        <v>0.75</v>
      </c>
      <c r="E42" s="5">
        <v>29.25</v>
      </c>
      <c r="F42" s="7">
        <v>8.916</v>
      </c>
      <c r="J42">
        <v>423.538</v>
      </c>
      <c r="K42" s="5">
        <f t="shared" si="2"/>
        <v>28.610320000000005</v>
      </c>
      <c r="L42" s="7">
        <v>8.72</v>
      </c>
    </row>
    <row r="43" spans="1:12" ht="12.75">
      <c r="A43" t="s">
        <v>16</v>
      </c>
      <c r="B43" s="1">
        <v>31172</v>
      </c>
      <c r="C43">
        <v>30</v>
      </c>
      <c r="D43">
        <v>0.89</v>
      </c>
      <c r="E43" s="5">
        <v>29.11</v>
      </c>
      <c r="F43" s="7">
        <v>8.873</v>
      </c>
      <c r="J43">
        <v>423.581</v>
      </c>
      <c r="K43" s="5">
        <f t="shared" si="2"/>
        <v>28.469237</v>
      </c>
      <c r="L43" s="7">
        <v>8.677</v>
      </c>
    </row>
    <row r="44" spans="1:12" ht="12.75">
      <c r="A44" t="s">
        <v>16</v>
      </c>
      <c r="B44" s="1">
        <v>31179</v>
      </c>
      <c r="C44">
        <v>30</v>
      </c>
      <c r="D44">
        <v>1.13</v>
      </c>
      <c r="E44" s="5">
        <v>28.87</v>
      </c>
      <c r="F44" s="7">
        <v>8.8</v>
      </c>
      <c r="J44">
        <v>423.654</v>
      </c>
      <c r="K44" s="5">
        <f t="shared" si="2"/>
        <v>28.229723999999997</v>
      </c>
      <c r="L44" s="7">
        <v>8.604</v>
      </c>
    </row>
    <row r="45" spans="1:12" ht="12.75">
      <c r="A45" t="s">
        <v>16</v>
      </c>
      <c r="B45" s="1">
        <v>31186</v>
      </c>
      <c r="C45">
        <v>30</v>
      </c>
      <c r="D45">
        <v>1.14</v>
      </c>
      <c r="E45" s="5">
        <v>28.86</v>
      </c>
      <c r="F45" s="7">
        <v>8.797</v>
      </c>
      <c r="J45">
        <v>423.657</v>
      </c>
      <c r="K45" s="5">
        <f t="shared" si="2"/>
        <v>28.219881000000004</v>
      </c>
      <c r="L45" s="7">
        <v>8.601</v>
      </c>
    </row>
    <row r="46" spans="1:12" ht="12.75">
      <c r="A46" t="s">
        <v>16</v>
      </c>
      <c r="B46" s="1">
        <v>31193</v>
      </c>
      <c r="C46">
        <v>30</v>
      </c>
      <c r="D46">
        <v>1.19</v>
      </c>
      <c r="E46" s="5">
        <v>28.81</v>
      </c>
      <c r="F46" s="7">
        <v>8.781</v>
      </c>
      <c r="J46">
        <v>423.673</v>
      </c>
      <c r="K46" s="5">
        <f t="shared" si="2"/>
        <v>28.167385000000003</v>
      </c>
      <c r="L46" s="7">
        <v>8.585</v>
      </c>
    </row>
    <row r="47" spans="1:12" ht="12.75">
      <c r="A47" t="s">
        <v>16</v>
      </c>
      <c r="B47" s="1">
        <v>31200</v>
      </c>
      <c r="C47">
        <v>30</v>
      </c>
      <c r="D47">
        <v>1.21</v>
      </c>
      <c r="E47" s="5">
        <v>28.79</v>
      </c>
      <c r="F47" s="7">
        <v>8.775</v>
      </c>
      <c r="J47">
        <v>423.679</v>
      </c>
      <c r="K47" s="5">
        <f t="shared" si="2"/>
        <v>28.147699000000003</v>
      </c>
      <c r="L47" s="7">
        <v>8.579</v>
      </c>
    </row>
    <row r="48" spans="1:12" ht="12.75">
      <c r="A48" t="s">
        <v>16</v>
      </c>
      <c r="B48" s="1">
        <v>31207</v>
      </c>
      <c r="C48">
        <v>30</v>
      </c>
      <c r="D48">
        <v>1.25</v>
      </c>
      <c r="E48" s="5">
        <v>28.75</v>
      </c>
      <c r="F48" s="7">
        <v>8.763</v>
      </c>
      <c r="J48">
        <v>423.691</v>
      </c>
      <c r="K48" s="5">
        <f t="shared" si="2"/>
        <v>28.108327000000003</v>
      </c>
      <c r="L48" s="7">
        <v>8.567</v>
      </c>
    </row>
    <row r="49" spans="1:12" ht="12.75">
      <c r="A49" t="s">
        <v>16</v>
      </c>
      <c r="B49" s="1">
        <v>31214</v>
      </c>
      <c r="C49">
        <v>30</v>
      </c>
      <c r="D49">
        <v>1.36</v>
      </c>
      <c r="E49" s="5">
        <v>28.64</v>
      </c>
      <c r="F49" s="7">
        <v>8.73</v>
      </c>
      <c r="J49">
        <v>423.724</v>
      </c>
      <c r="K49" s="5">
        <f t="shared" si="2"/>
        <v>28.000054000000002</v>
      </c>
      <c r="L49" s="7">
        <v>8.534</v>
      </c>
    </row>
    <row r="50" spans="1:12" ht="12.75">
      <c r="A50" t="s">
        <v>16</v>
      </c>
      <c r="B50" s="1">
        <v>31228</v>
      </c>
      <c r="C50">
        <v>30</v>
      </c>
      <c r="D50">
        <v>1.44</v>
      </c>
      <c r="E50" s="5">
        <v>28.56</v>
      </c>
      <c r="F50" s="7">
        <v>8.705</v>
      </c>
      <c r="J50">
        <v>423.749</v>
      </c>
      <c r="K50" s="5">
        <f t="shared" si="2"/>
        <v>27.918029</v>
      </c>
      <c r="L50" s="7">
        <v>8.509</v>
      </c>
    </row>
    <row r="51" spans="1:12" ht="12.75">
      <c r="A51" t="s">
        <v>16</v>
      </c>
      <c r="B51" s="1">
        <v>31235</v>
      </c>
      <c r="C51">
        <v>30</v>
      </c>
      <c r="D51">
        <v>1.45</v>
      </c>
      <c r="E51" s="5">
        <v>28.55</v>
      </c>
      <c r="F51" s="7">
        <v>8.702</v>
      </c>
      <c r="J51">
        <v>423.752</v>
      </c>
      <c r="K51" s="5">
        <f t="shared" si="2"/>
        <v>27.908186</v>
      </c>
      <c r="L51" s="7">
        <v>8.506</v>
      </c>
    </row>
    <row r="52" spans="1:12" ht="12.75">
      <c r="A52" t="s">
        <v>16</v>
      </c>
      <c r="B52" s="1">
        <v>31242</v>
      </c>
      <c r="C52">
        <v>30</v>
      </c>
      <c r="D52">
        <v>1.38</v>
      </c>
      <c r="E52" s="5">
        <v>28.62</v>
      </c>
      <c r="F52" s="7">
        <v>8.723</v>
      </c>
      <c r="J52">
        <v>423.73</v>
      </c>
      <c r="K52" s="5">
        <f t="shared" si="2"/>
        <v>27.977086999999997</v>
      </c>
      <c r="L52" s="7">
        <v>8.527</v>
      </c>
    </row>
    <row r="53" spans="1:12" ht="12.75">
      <c r="A53" t="s">
        <v>16</v>
      </c>
      <c r="B53" s="1">
        <v>31249</v>
      </c>
      <c r="C53">
        <v>30</v>
      </c>
      <c r="D53">
        <v>1.38</v>
      </c>
      <c r="E53" s="5">
        <v>28.62</v>
      </c>
      <c r="F53" s="7">
        <v>8.723</v>
      </c>
      <c r="J53">
        <v>423.73</v>
      </c>
      <c r="K53" s="5">
        <f t="shared" si="2"/>
        <v>27.977086999999997</v>
      </c>
      <c r="L53" s="7">
        <v>8.527</v>
      </c>
    </row>
    <row r="54" spans="1:12" ht="12.75">
      <c r="A54" t="s">
        <v>16</v>
      </c>
      <c r="B54" s="1">
        <v>31256</v>
      </c>
      <c r="C54">
        <v>30</v>
      </c>
      <c r="D54">
        <v>1.41</v>
      </c>
      <c r="E54" s="5">
        <v>28.59</v>
      </c>
      <c r="F54" s="7">
        <v>8.714</v>
      </c>
      <c r="J54">
        <v>423.74</v>
      </c>
      <c r="K54" s="5">
        <f t="shared" si="2"/>
        <v>27.947558000000004</v>
      </c>
      <c r="L54" s="7">
        <v>8.518</v>
      </c>
    </row>
    <row r="55" spans="1:12" ht="12.75">
      <c r="A55" t="s">
        <v>16</v>
      </c>
      <c r="B55" s="1">
        <v>31262</v>
      </c>
      <c r="C55">
        <v>30</v>
      </c>
      <c r="D55">
        <v>1.4</v>
      </c>
      <c r="E55" s="5">
        <v>28.6</v>
      </c>
      <c r="F55" s="7">
        <v>8.717</v>
      </c>
      <c r="J55">
        <v>423.737</v>
      </c>
      <c r="K55" s="5">
        <f t="shared" si="2"/>
        <v>27.957401000000004</v>
      </c>
      <c r="L55" s="7">
        <v>8.521</v>
      </c>
    </row>
    <row r="56" spans="1:12" ht="12.75">
      <c r="A56" t="s">
        <v>16</v>
      </c>
      <c r="B56" s="1">
        <v>31263</v>
      </c>
      <c r="C56">
        <v>30</v>
      </c>
      <c r="D56">
        <v>1.43</v>
      </c>
      <c r="E56" s="5">
        <v>28.57</v>
      </c>
      <c r="F56" s="7">
        <v>8.708</v>
      </c>
      <c r="J56">
        <v>423.746</v>
      </c>
      <c r="K56" s="5">
        <f t="shared" si="2"/>
        <v>27.927872000000004</v>
      </c>
      <c r="L56" s="7">
        <v>8.512</v>
      </c>
    </row>
    <row r="57" spans="1:12" ht="12.75">
      <c r="A57" t="s">
        <v>16</v>
      </c>
      <c r="B57" s="1">
        <v>31270</v>
      </c>
      <c r="C57">
        <v>30</v>
      </c>
      <c r="D57">
        <v>1.4</v>
      </c>
      <c r="E57" s="5">
        <v>28.6</v>
      </c>
      <c r="F57" s="7">
        <v>8.717</v>
      </c>
      <c r="J57">
        <v>423.737</v>
      </c>
      <c r="K57" s="5">
        <f aca="true" t="shared" si="3" ref="K57:K72">3.281*L57</f>
        <v>27.957401000000004</v>
      </c>
      <c r="L57" s="7">
        <v>8.521</v>
      </c>
    </row>
    <row r="58" spans="1:12" ht="12.75">
      <c r="A58" t="s">
        <v>16</v>
      </c>
      <c r="B58" s="1">
        <v>31277</v>
      </c>
      <c r="C58">
        <v>30</v>
      </c>
      <c r="D58">
        <v>1.39</v>
      </c>
      <c r="E58" s="5">
        <v>28.61</v>
      </c>
      <c r="F58" s="7">
        <v>8.72</v>
      </c>
      <c r="J58">
        <v>423.734</v>
      </c>
      <c r="K58" s="5">
        <f t="shared" si="3"/>
        <v>27.967243999999997</v>
      </c>
      <c r="L58" s="7">
        <v>8.524</v>
      </c>
    </row>
    <row r="59" spans="1:12" ht="12.75">
      <c r="A59" t="s">
        <v>16</v>
      </c>
      <c r="B59" s="1">
        <v>31284</v>
      </c>
      <c r="C59">
        <v>30</v>
      </c>
      <c r="D59">
        <v>1.38</v>
      </c>
      <c r="E59" s="5">
        <v>28.62</v>
      </c>
      <c r="F59" s="7">
        <v>8.723</v>
      </c>
      <c r="J59">
        <v>423.73</v>
      </c>
      <c r="K59" s="5">
        <f t="shared" si="3"/>
        <v>27.977086999999997</v>
      </c>
      <c r="L59" s="7">
        <v>8.527</v>
      </c>
    </row>
    <row r="60" spans="1:12" ht="12.75">
      <c r="A60" t="s">
        <v>16</v>
      </c>
      <c r="B60" s="1">
        <v>31291</v>
      </c>
      <c r="C60">
        <v>30</v>
      </c>
      <c r="D60">
        <v>1.35</v>
      </c>
      <c r="E60" s="5">
        <v>28.65</v>
      </c>
      <c r="F60" s="7">
        <v>8.733</v>
      </c>
      <c r="J60">
        <v>423.721</v>
      </c>
      <c r="K60" s="5">
        <f t="shared" si="3"/>
        <v>28.009897000000002</v>
      </c>
      <c r="L60" s="7">
        <v>8.537</v>
      </c>
    </row>
    <row r="61" spans="1:12" ht="12.75">
      <c r="A61" t="s">
        <v>16</v>
      </c>
      <c r="B61" s="1">
        <v>31298</v>
      </c>
      <c r="C61">
        <v>30</v>
      </c>
      <c r="D61">
        <v>1.35</v>
      </c>
      <c r="E61" s="5">
        <v>28.65</v>
      </c>
      <c r="F61" s="7">
        <v>8.733</v>
      </c>
      <c r="J61">
        <v>423.721</v>
      </c>
      <c r="K61" s="5">
        <f t="shared" si="3"/>
        <v>28.009897000000002</v>
      </c>
      <c r="L61" s="7">
        <v>8.537</v>
      </c>
    </row>
    <row r="62" spans="1:12" ht="12.75">
      <c r="A62" t="s">
        <v>16</v>
      </c>
      <c r="B62" s="1">
        <v>31305</v>
      </c>
      <c r="C62">
        <v>30</v>
      </c>
      <c r="D62">
        <v>1.32</v>
      </c>
      <c r="E62" s="5">
        <v>28.68</v>
      </c>
      <c r="F62" s="7">
        <v>8.742</v>
      </c>
      <c r="J62">
        <v>423.712</v>
      </c>
      <c r="K62" s="5">
        <f t="shared" si="3"/>
        <v>28.039426</v>
      </c>
      <c r="L62" s="7">
        <v>8.546</v>
      </c>
    </row>
    <row r="63" spans="1:12" ht="12.75">
      <c r="A63" t="s">
        <v>16</v>
      </c>
      <c r="B63" s="1">
        <v>31312</v>
      </c>
      <c r="C63">
        <v>30</v>
      </c>
      <c r="D63">
        <v>1.3</v>
      </c>
      <c r="E63" s="5">
        <v>28.7</v>
      </c>
      <c r="F63" s="7">
        <v>8.748</v>
      </c>
      <c r="J63">
        <v>423.706</v>
      </c>
      <c r="K63" s="5">
        <f t="shared" si="3"/>
        <v>28.059112</v>
      </c>
      <c r="L63" s="7">
        <v>8.552</v>
      </c>
    </row>
    <row r="64" spans="1:12" ht="12.75">
      <c r="A64" t="s">
        <v>16</v>
      </c>
      <c r="B64" s="1">
        <v>31319</v>
      </c>
      <c r="C64">
        <v>30</v>
      </c>
      <c r="D64">
        <v>1.31</v>
      </c>
      <c r="E64" s="5">
        <v>28.69</v>
      </c>
      <c r="F64" s="7">
        <v>8.745</v>
      </c>
      <c r="J64">
        <v>423.709</v>
      </c>
      <c r="K64" s="5">
        <f t="shared" si="3"/>
        <v>28.049269</v>
      </c>
      <c r="L64" s="7">
        <v>8.549</v>
      </c>
    </row>
    <row r="65" spans="1:12" ht="12.75">
      <c r="A65" t="s">
        <v>16</v>
      </c>
      <c r="B65" s="1">
        <v>31326</v>
      </c>
      <c r="C65">
        <v>30</v>
      </c>
      <c r="D65">
        <v>1.31</v>
      </c>
      <c r="E65" s="5">
        <v>28.69</v>
      </c>
      <c r="F65" s="7">
        <v>8.745</v>
      </c>
      <c r="J65">
        <v>423.709</v>
      </c>
      <c r="K65" s="5">
        <f t="shared" si="3"/>
        <v>28.049269</v>
      </c>
      <c r="L65" s="7">
        <v>8.549</v>
      </c>
    </row>
    <row r="66" spans="1:12" ht="12.75">
      <c r="A66" t="s">
        <v>16</v>
      </c>
      <c r="B66" s="1">
        <v>31333</v>
      </c>
      <c r="C66">
        <v>30</v>
      </c>
      <c r="D66">
        <v>1.3</v>
      </c>
      <c r="E66" s="5">
        <v>28.7</v>
      </c>
      <c r="F66" s="7">
        <v>8.748</v>
      </c>
      <c r="J66">
        <v>423.706</v>
      </c>
      <c r="K66" s="5">
        <f t="shared" si="3"/>
        <v>28.059112</v>
      </c>
      <c r="L66" s="7">
        <v>8.552</v>
      </c>
    </row>
    <row r="67" spans="1:12" ht="12.75">
      <c r="A67" t="s">
        <v>16</v>
      </c>
      <c r="B67" s="1">
        <v>31340</v>
      </c>
      <c r="C67">
        <v>30</v>
      </c>
      <c r="D67">
        <v>1.28</v>
      </c>
      <c r="E67" s="5">
        <v>28.72</v>
      </c>
      <c r="F67" s="7">
        <v>8.754</v>
      </c>
      <c r="J67">
        <v>423.7</v>
      </c>
      <c r="K67" s="5">
        <f t="shared" si="3"/>
        <v>28.078798</v>
      </c>
      <c r="L67" s="7">
        <v>8.558</v>
      </c>
    </row>
    <row r="68" spans="1:12" ht="12.75">
      <c r="A68" t="s">
        <v>16</v>
      </c>
      <c r="B68" s="1">
        <v>31347</v>
      </c>
      <c r="C68">
        <v>30</v>
      </c>
      <c r="D68">
        <v>1.26</v>
      </c>
      <c r="E68" s="5">
        <v>28.74</v>
      </c>
      <c r="F68" s="7">
        <v>8.76</v>
      </c>
      <c r="J68">
        <v>423.694</v>
      </c>
      <c r="K68" s="5">
        <f t="shared" si="3"/>
        <v>28.098484000000003</v>
      </c>
      <c r="L68" s="7">
        <v>8.564</v>
      </c>
    </row>
    <row r="69" spans="1:12" ht="12.75">
      <c r="A69" t="s">
        <v>16</v>
      </c>
      <c r="B69" s="1">
        <v>31437</v>
      </c>
      <c r="C69">
        <v>30</v>
      </c>
      <c r="D69">
        <v>1.1</v>
      </c>
      <c r="E69" s="5">
        <v>28.9</v>
      </c>
      <c r="F69" s="7">
        <v>8.809</v>
      </c>
      <c r="J69">
        <v>423.645</v>
      </c>
      <c r="K69" s="5">
        <f t="shared" si="3"/>
        <v>28.259253</v>
      </c>
      <c r="L69" s="7">
        <v>8.613</v>
      </c>
    </row>
    <row r="70" spans="1:12" ht="12.75">
      <c r="A70" t="s">
        <v>16</v>
      </c>
      <c r="B70" s="1">
        <v>31445</v>
      </c>
      <c r="C70">
        <v>30</v>
      </c>
      <c r="D70">
        <v>0.95</v>
      </c>
      <c r="E70" s="5">
        <v>29.05</v>
      </c>
      <c r="F70" s="7">
        <v>8.855</v>
      </c>
      <c r="J70">
        <v>423.599</v>
      </c>
      <c r="K70" s="5">
        <f t="shared" si="3"/>
        <v>28.410179000000003</v>
      </c>
      <c r="L70" s="7">
        <v>8.659</v>
      </c>
    </row>
    <row r="71" spans="1:12" ht="12.75">
      <c r="A71" t="s">
        <v>16</v>
      </c>
      <c r="B71" s="1">
        <v>31451</v>
      </c>
      <c r="C71">
        <v>30</v>
      </c>
      <c r="D71">
        <v>1.07</v>
      </c>
      <c r="E71" s="5">
        <v>28.93</v>
      </c>
      <c r="F71" s="7">
        <v>8.818</v>
      </c>
      <c r="J71">
        <v>423.636</v>
      </c>
      <c r="K71" s="5">
        <f t="shared" si="3"/>
        <v>28.288782</v>
      </c>
      <c r="L71" s="7">
        <v>8.622</v>
      </c>
    </row>
    <row r="72" spans="1:12" ht="12.75">
      <c r="A72" t="s">
        <v>16</v>
      </c>
      <c r="B72" s="1">
        <v>31458</v>
      </c>
      <c r="C72">
        <v>30</v>
      </c>
      <c r="D72">
        <v>0.9</v>
      </c>
      <c r="E72" s="5">
        <v>29.1</v>
      </c>
      <c r="F72" s="7">
        <v>8.87</v>
      </c>
      <c r="J72">
        <v>423.584</v>
      </c>
      <c r="K72" s="5">
        <f t="shared" si="3"/>
        <v>28.459394</v>
      </c>
      <c r="L72" s="7">
        <v>8.674</v>
      </c>
    </row>
    <row r="73" spans="1:12" ht="12.75">
      <c r="A73" t="s">
        <v>16</v>
      </c>
      <c r="B73" s="1">
        <v>31465</v>
      </c>
      <c r="C73">
        <v>30</v>
      </c>
      <c r="D73">
        <v>0.89</v>
      </c>
      <c r="E73" s="5">
        <v>29.11</v>
      </c>
      <c r="F73" s="7">
        <v>8.873</v>
      </c>
      <c r="J73">
        <v>423.581</v>
      </c>
      <c r="K73" s="5">
        <f aca="true" t="shared" si="4" ref="K73:K88">3.281*L73</f>
        <v>28.469237</v>
      </c>
      <c r="L73" s="7">
        <v>8.677</v>
      </c>
    </row>
    <row r="74" spans="1:12" ht="12.75">
      <c r="A74" t="s">
        <v>16</v>
      </c>
      <c r="B74" s="1">
        <v>31473</v>
      </c>
      <c r="C74">
        <v>30</v>
      </c>
      <c r="D74">
        <v>0.86</v>
      </c>
      <c r="E74" s="5">
        <v>29.14</v>
      </c>
      <c r="F74" s="7">
        <v>8.882</v>
      </c>
      <c r="J74">
        <v>423.572</v>
      </c>
      <c r="K74" s="5">
        <f t="shared" si="4"/>
        <v>28.498766</v>
      </c>
      <c r="L74" s="7">
        <v>8.686</v>
      </c>
    </row>
    <row r="75" spans="1:12" ht="12.75">
      <c r="A75" t="s">
        <v>16</v>
      </c>
      <c r="B75" s="1">
        <v>31480</v>
      </c>
      <c r="C75">
        <v>30</v>
      </c>
      <c r="D75">
        <v>0.84</v>
      </c>
      <c r="E75" s="5">
        <v>29.16</v>
      </c>
      <c r="F75" s="7">
        <v>8.888</v>
      </c>
      <c r="J75">
        <v>423.566</v>
      </c>
      <c r="K75" s="5">
        <f t="shared" si="4"/>
        <v>28.518452000000003</v>
      </c>
      <c r="L75" s="7">
        <v>8.692</v>
      </c>
    </row>
    <row r="76" spans="1:12" ht="12.75">
      <c r="A76" t="s">
        <v>16</v>
      </c>
      <c r="B76" s="1">
        <v>31487</v>
      </c>
      <c r="C76">
        <v>30</v>
      </c>
      <c r="D76">
        <v>0.83</v>
      </c>
      <c r="E76" s="5">
        <v>29.17</v>
      </c>
      <c r="F76" s="7">
        <v>8.891</v>
      </c>
      <c r="J76">
        <v>423.563</v>
      </c>
      <c r="K76" s="5">
        <f t="shared" si="4"/>
        <v>28.528295000000004</v>
      </c>
      <c r="L76" s="7">
        <v>8.695</v>
      </c>
    </row>
    <row r="77" spans="1:12" ht="12.75">
      <c r="A77" t="s">
        <v>16</v>
      </c>
      <c r="B77" s="1">
        <v>31490</v>
      </c>
      <c r="C77">
        <v>30</v>
      </c>
      <c r="D77">
        <v>0.96</v>
      </c>
      <c r="E77" s="5">
        <v>29.04</v>
      </c>
      <c r="F77" s="7">
        <v>8.851</v>
      </c>
      <c r="J77">
        <v>423.602</v>
      </c>
      <c r="K77" s="5">
        <f t="shared" si="4"/>
        <v>28.397054999999998</v>
      </c>
      <c r="L77" s="7">
        <v>8.655</v>
      </c>
    </row>
    <row r="78" spans="1:12" ht="12.75">
      <c r="A78" t="s">
        <v>16</v>
      </c>
      <c r="B78" s="1">
        <v>31493</v>
      </c>
      <c r="C78">
        <v>30</v>
      </c>
      <c r="D78">
        <v>0.8</v>
      </c>
      <c r="E78" s="5">
        <v>29.2</v>
      </c>
      <c r="F78" s="7">
        <v>8.9</v>
      </c>
      <c r="J78">
        <v>423.554</v>
      </c>
      <c r="K78" s="5">
        <f t="shared" si="4"/>
        <v>28.557824000000004</v>
      </c>
      <c r="L78" s="7">
        <v>8.704</v>
      </c>
    </row>
    <row r="79" spans="1:12" ht="12.75">
      <c r="A79" t="s">
        <v>16</v>
      </c>
      <c r="B79" s="1">
        <v>31507</v>
      </c>
      <c r="C79">
        <v>30</v>
      </c>
      <c r="D79">
        <v>1</v>
      </c>
      <c r="E79" s="5">
        <v>29</v>
      </c>
      <c r="F79" s="7">
        <v>8.839</v>
      </c>
      <c r="J79">
        <v>423.615</v>
      </c>
      <c r="K79" s="5">
        <f t="shared" si="4"/>
        <v>28.357683000000005</v>
      </c>
      <c r="L79" s="7">
        <v>8.643</v>
      </c>
    </row>
    <row r="80" spans="1:12" ht="12.75">
      <c r="A80" t="s">
        <v>16</v>
      </c>
      <c r="B80" s="1">
        <v>31515</v>
      </c>
      <c r="C80">
        <v>30</v>
      </c>
      <c r="D80">
        <v>1.07</v>
      </c>
      <c r="E80" s="5">
        <v>28.93</v>
      </c>
      <c r="F80" s="7">
        <v>8.818</v>
      </c>
      <c r="J80">
        <v>423.636</v>
      </c>
      <c r="K80" s="5">
        <f t="shared" si="4"/>
        <v>28.288782</v>
      </c>
      <c r="L80" s="7">
        <v>8.622</v>
      </c>
    </row>
    <row r="81" spans="1:12" ht="12.75">
      <c r="A81" t="s">
        <v>16</v>
      </c>
      <c r="B81" s="1">
        <v>31522</v>
      </c>
      <c r="C81">
        <v>30</v>
      </c>
      <c r="D81">
        <v>1.11</v>
      </c>
      <c r="E81" s="5">
        <v>28.89</v>
      </c>
      <c r="F81" s="7">
        <v>8.806</v>
      </c>
      <c r="J81">
        <v>423.648</v>
      </c>
      <c r="K81" s="5">
        <f t="shared" si="4"/>
        <v>28.24941</v>
      </c>
      <c r="L81" s="7">
        <v>8.61</v>
      </c>
    </row>
    <row r="82" spans="1:12" ht="12.75">
      <c r="A82" t="s">
        <v>16</v>
      </c>
      <c r="B82" s="1">
        <v>31529</v>
      </c>
      <c r="C82">
        <v>30</v>
      </c>
      <c r="D82">
        <v>1.17</v>
      </c>
      <c r="E82" s="5">
        <v>28.83</v>
      </c>
      <c r="F82" s="7">
        <v>8.787</v>
      </c>
      <c r="J82">
        <v>423.666</v>
      </c>
      <c r="K82" s="5">
        <f t="shared" si="4"/>
        <v>28.187071</v>
      </c>
      <c r="L82" s="7">
        <v>8.591</v>
      </c>
    </row>
    <row r="83" spans="1:12" ht="12.75">
      <c r="A83" t="s">
        <v>16</v>
      </c>
      <c r="B83" s="1">
        <v>31537</v>
      </c>
      <c r="C83">
        <v>30</v>
      </c>
      <c r="D83">
        <v>1.33</v>
      </c>
      <c r="E83" s="5">
        <v>28.67</v>
      </c>
      <c r="F83" s="7">
        <v>8.739</v>
      </c>
      <c r="J83">
        <v>423.715</v>
      </c>
      <c r="K83" s="5">
        <f t="shared" si="4"/>
        <v>28.029583</v>
      </c>
      <c r="L83" s="7">
        <v>8.543</v>
      </c>
    </row>
    <row r="84" spans="1:12" ht="12.75">
      <c r="A84" t="s">
        <v>16</v>
      </c>
      <c r="B84" s="1">
        <v>31543</v>
      </c>
      <c r="C84">
        <v>30</v>
      </c>
      <c r="D84">
        <v>1.42</v>
      </c>
      <c r="E84" s="5">
        <v>28.58</v>
      </c>
      <c r="F84" s="7">
        <v>8.711</v>
      </c>
      <c r="J84">
        <v>423.743</v>
      </c>
      <c r="K84" s="5">
        <f t="shared" si="4"/>
        <v>27.937715000000004</v>
      </c>
      <c r="L84" s="7">
        <v>8.515</v>
      </c>
    </row>
    <row r="85" spans="1:12" ht="12.75">
      <c r="A85" t="s">
        <v>16</v>
      </c>
      <c r="B85" s="1">
        <v>31551</v>
      </c>
      <c r="C85">
        <v>30</v>
      </c>
      <c r="D85">
        <v>1.4</v>
      </c>
      <c r="E85" s="5">
        <v>28.6</v>
      </c>
      <c r="F85" s="7">
        <v>8.717</v>
      </c>
      <c r="J85">
        <v>423.737</v>
      </c>
      <c r="K85" s="5">
        <f t="shared" si="4"/>
        <v>27.957401000000004</v>
      </c>
      <c r="L85" s="7">
        <v>8.521</v>
      </c>
    </row>
    <row r="86" spans="1:12" ht="12.75">
      <c r="A86" t="s">
        <v>16</v>
      </c>
      <c r="B86" s="1">
        <v>31578</v>
      </c>
      <c r="C86">
        <v>30</v>
      </c>
      <c r="D86">
        <v>1.36</v>
      </c>
      <c r="E86" s="5">
        <v>28.64</v>
      </c>
      <c r="F86" s="7">
        <v>8.73</v>
      </c>
      <c r="J86">
        <v>423.724</v>
      </c>
      <c r="K86" s="5">
        <f t="shared" si="4"/>
        <v>28.000054000000002</v>
      </c>
      <c r="L86" s="7">
        <v>8.534</v>
      </c>
    </row>
    <row r="87" spans="1:12" ht="12.75">
      <c r="A87" t="s">
        <v>16</v>
      </c>
      <c r="B87" s="1">
        <v>31592</v>
      </c>
      <c r="C87">
        <v>30</v>
      </c>
      <c r="D87">
        <v>1.39</v>
      </c>
      <c r="E87" s="5">
        <v>28.61</v>
      </c>
      <c r="F87" s="7">
        <v>8.72</v>
      </c>
      <c r="J87">
        <v>423.734</v>
      </c>
      <c r="K87" s="5">
        <f t="shared" si="4"/>
        <v>27.967243999999997</v>
      </c>
      <c r="L87" s="7">
        <v>8.524</v>
      </c>
    </row>
    <row r="88" spans="1:12" ht="12.75">
      <c r="A88" t="s">
        <v>16</v>
      </c>
      <c r="B88" s="1">
        <v>31602</v>
      </c>
      <c r="C88">
        <v>30</v>
      </c>
      <c r="D88">
        <v>1.34</v>
      </c>
      <c r="E88" s="5">
        <v>28.66</v>
      </c>
      <c r="F88" s="7">
        <v>8.736</v>
      </c>
      <c r="J88">
        <v>423.718</v>
      </c>
      <c r="K88" s="5">
        <f t="shared" si="4"/>
        <v>28.01974</v>
      </c>
      <c r="L88" s="7">
        <v>8.54</v>
      </c>
    </row>
    <row r="89" spans="1:12" ht="12.75">
      <c r="A89" t="s">
        <v>16</v>
      </c>
      <c r="B89" s="1">
        <v>31606</v>
      </c>
      <c r="C89">
        <v>30</v>
      </c>
      <c r="D89">
        <v>1.26</v>
      </c>
      <c r="E89" s="5">
        <v>28.74</v>
      </c>
      <c r="F89" s="7">
        <v>8.76</v>
      </c>
      <c r="J89">
        <v>423.694</v>
      </c>
      <c r="K89" s="5">
        <f aca="true" t="shared" si="5" ref="K89:K104">3.281*L89</f>
        <v>28.098484000000003</v>
      </c>
      <c r="L89" s="7">
        <v>8.564</v>
      </c>
    </row>
    <row r="90" spans="1:12" ht="12.75">
      <c r="A90" t="s">
        <v>16</v>
      </c>
      <c r="B90" s="1">
        <v>31614</v>
      </c>
      <c r="C90">
        <v>30</v>
      </c>
      <c r="D90">
        <v>1.23</v>
      </c>
      <c r="E90" s="5">
        <v>28.77</v>
      </c>
      <c r="F90" s="7">
        <v>8.769</v>
      </c>
      <c r="J90">
        <v>423.685</v>
      </c>
      <c r="K90" s="5">
        <f t="shared" si="5"/>
        <v>28.128013000000003</v>
      </c>
      <c r="L90" s="7">
        <v>8.573</v>
      </c>
    </row>
    <row r="91" spans="1:12" ht="12.75">
      <c r="A91" t="s">
        <v>16</v>
      </c>
      <c r="B91" s="1">
        <v>31719</v>
      </c>
      <c r="C91">
        <v>30</v>
      </c>
      <c r="D91">
        <v>0.81</v>
      </c>
      <c r="E91" s="5">
        <v>29.19</v>
      </c>
      <c r="F91" s="7">
        <v>8.897</v>
      </c>
      <c r="J91">
        <v>423.557</v>
      </c>
      <c r="K91" s="5">
        <f t="shared" si="5"/>
        <v>28.547981000000004</v>
      </c>
      <c r="L91" s="7">
        <v>8.701</v>
      </c>
    </row>
    <row r="92" spans="1:12" ht="12.75">
      <c r="A92" t="s">
        <v>16</v>
      </c>
      <c r="B92" s="1">
        <v>31760</v>
      </c>
      <c r="C92">
        <v>30</v>
      </c>
      <c r="D92">
        <v>0.96</v>
      </c>
      <c r="E92" s="5">
        <v>29.04</v>
      </c>
      <c r="F92" s="7">
        <v>8.851</v>
      </c>
      <c r="J92">
        <v>423.602</v>
      </c>
      <c r="K92" s="5">
        <f t="shared" si="5"/>
        <v>28.397054999999998</v>
      </c>
      <c r="L92" s="7">
        <v>8.655</v>
      </c>
    </row>
    <row r="93" spans="1:12" ht="12.75">
      <c r="A93" t="s">
        <v>16</v>
      </c>
      <c r="B93" s="1">
        <v>31774</v>
      </c>
      <c r="C93">
        <v>30</v>
      </c>
      <c r="D93">
        <v>0.79</v>
      </c>
      <c r="E93" s="5">
        <v>29.21</v>
      </c>
      <c r="F93" s="7">
        <v>8.903</v>
      </c>
      <c r="J93">
        <v>423.551</v>
      </c>
      <c r="K93" s="5">
        <f t="shared" si="5"/>
        <v>28.567667000000004</v>
      </c>
      <c r="L93" s="7">
        <v>8.707</v>
      </c>
    </row>
    <row r="94" spans="1:12" ht="12.75">
      <c r="A94" t="s">
        <v>16</v>
      </c>
      <c r="B94" s="1">
        <v>31780</v>
      </c>
      <c r="C94">
        <v>30</v>
      </c>
      <c r="D94">
        <v>0.75</v>
      </c>
      <c r="E94" s="5">
        <v>29.25</v>
      </c>
      <c r="F94" s="7">
        <v>8.916</v>
      </c>
      <c r="J94">
        <v>423.538</v>
      </c>
      <c r="K94" s="5">
        <f t="shared" si="5"/>
        <v>28.610320000000005</v>
      </c>
      <c r="L94" s="7">
        <v>8.72</v>
      </c>
    </row>
    <row r="95" spans="1:12" ht="12.75">
      <c r="A95" t="s">
        <v>16</v>
      </c>
      <c r="B95" s="1">
        <v>31788</v>
      </c>
      <c r="C95">
        <v>30</v>
      </c>
      <c r="D95">
        <v>0.73</v>
      </c>
      <c r="E95" s="5">
        <v>29.27</v>
      </c>
      <c r="F95" s="7">
        <v>8.922</v>
      </c>
      <c r="J95">
        <v>423.532</v>
      </c>
      <c r="K95" s="5">
        <f t="shared" si="5"/>
        <v>28.630006000000005</v>
      </c>
      <c r="L95" s="7">
        <v>8.726</v>
      </c>
    </row>
    <row r="96" spans="1:12" ht="12.75">
      <c r="A96" t="s">
        <v>16</v>
      </c>
      <c r="B96" s="1">
        <v>32332</v>
      </c>
      <c r="C96">
        <v>31</v>
      </c>
      <c r="D96">
        <v>1.7</v>
      </c>
      <c r="E96" s="5">
        <v>29.3</v>
      </c>
      <c r="F96" s="7">
        <v>8.931</v>
      </c>
      <c r="J96">
        <v>423.523</v>
      </c>
      <c r="K96" s="5">
        <f t="shared" si="5"/>
        <v>28.659534999999998</v>
      </c>
      <c r="L96" s="7">
        <v>8.735</v>
      </c>
    </row>
    <row r="97" spans="1:12" ht="12.75">
      <c r="A97" t="s">
        <v>16</v>
      </c>
      <c r="B97" s="1">
        <v>32522</v>
      </c>
      <c r="C97">
        <v>31</v>
      </c>
      <c r="D97">
        <v>1.3</v>
      </c>
      <c r="E97" s="5">
        <v>29.7</v>
      </c>
      <c r="F97" s="7">
        <v>9.053</v>
      </c>
      <c r="J97">
        <v>423.401</v>
      </c>
      <c r="K97" s="5">
        <f t="shared" si="5"/>
        <v>29.059817</v>
      </c>
      <c r="L97" s="7">
        <v>8.857</v>
      </c>
    </row>
    <row r="98" spans="1:13" ht="12.75">
      <c r="A98" t="s">
        <v>16</v>
      </c>
      <c r="B98" s="1">
        <v>32829</v>
      </c>
      <c r="E98" s="5">
        <v>30.9</v>
      </c>
      <c r="F98" s="7">
        <v>9.418</v>
      </c>
      <c r="G98">
        <v>30.85</v>
      </c>
      <c r="H98">
        <v>9.403</v>
      </c>
      <c r="J98">
        <v>423.036</v>
      </c>
      <c r="K98" s="5">
        <f t="shared" si="5"/>
        <v>30.257382</v>
      </c>
      <c r="L98" s="7">
        <v>9.222</v>
      </c>
      <c r="M98">
        <v>9.207</v>
      </c>
    </row>
    <row r="99" spans="1:12" ht="12.75">
      <c r="A99" t="s">
        <v>16</v>
      </c>
      <c r="B99" s="1">
        <v>33306</v>
      </c>
      <c r="E99" s="5">
        <f>3.281*F99</f>
        <v>30.263944000000002</v>
      </c>
      <c r="F99" s="7">
        <v>9.224</v>
      </c>
      <c r="J99">
        <v>423.23</v>
      </c>
      <c r="K99" s="5">
        <f t="shared" si="5"/>
        <v>29.620868</v>
      </c>
      <c r="L99" s="7">
        <v>9.028</v>
      </c>
    </row>
    <row r="100" spans="1:12" ht="12.75">
      <c r="A100" t="s">
        <v>16</v>
      </c>
      <c r="B100" s="1">
        <v>33324</v>
      </c>
      <c r="E100" s="5">
        <f aca="true" t="shared" si="6" ref="E100:E115">3.281*F100</f>
        <v>30.221291</v>
      </c>
      <c r="F100" s="7">
        <v>9.211</v>
      </c>
      <c r="J100">
        <v>423.243</v>
      </c>
      <c r="K100" s="5">
        <f t="shared" si="5"/>
        <v>29.578215000000004</v>
      </c>
      <c r="L100" s="7">
        <v>9.015</v>
      </c>
    </row>
    <row r="101" spans="1:12" ht="12.75">
      <c r="A101" t="s">
        <v>16</v>
      </c>
      <c r="B101" s="1">
        <v>33679</v>
      </c>
      <c r="E101" s="5">
        <f t="shared" si="6"/>
        <v>29.958811</v>
      </c>
      <c r="F101" s="7">
        <v>9.131</v>
      </c>
      <c r="J101">
        <v>423.32</v>
      </c>
      <c r="K101" s="5">
        <f t="shared" si="5"/>
        <v>29.33214</v>
      </c>
      <c r="L101" s="7">
        <v>8.94</v>
      </c>
    </row>
    <row r="102" spans="1:12" ht="12.75">
      <c r="A102" t="s">
        <v>16</v>
      </c>
      <c r="B102" s="1">
        <v>33686</v>
      </c>
      <c r="E102" s="5">
        <f t="shared" si="6"/>
        <v>29.958811</v>
      </c>
      <c r="F102" s="7">
        <v>9.131</v>
      </c>
      <c r="J102">
        <v>423.32</v>
      </c>
      <c r="K102" s="5">
        <f t="shared" si="5"/>
        <v>29.33214</v>
      </c>
      <c r="L102" s="7">
        <v>8.94</v>
      </c>
    </row>
    <row r="103" spans="1:12" ht="12.75">
      <c r="A103" t="s">
        <v>16</v>
      </c>
      <c r="B103" s="1">
        <v>33688</v>
      </c>
      <c r="E103" s="5">
        <f t="shared" si="6"/>
        <v>29.955530000000003</v>
      </c>
      <c r="F103" s="7">
        <v>9.13</v>
      </c>
      <c r="J103">
        <v>423.32</v>
      </c>
      <c r="K103" s="5">
        <f t="shared" si="5"/>
        <v>29.29933</v>
      </c>
      <c r="L103" s="7">
        <v>8.93</v>
      </c>
    </row>
    <row r="104" spans="1:12" ht="12.75">
      <c r="A104" t="s">
        <v>16</v>
      </c>
      <c r="B104" s="1">
        <v>33690</v>
      </c>
      <c r="E104" s="5">
        <f t="shared" si="6"/>
        <v>29.955530000000003</v>
      </c>
      <c r="F104" s="7">
        <v>9.13</v>
      </c>
      <c r="J104">
        <v>423.32</v>
      </c>
      <c r="K104" s="5">
        <f t="shared" si="5"/>
        <v>29.29933</v>
      </c>
      <c r="L104" s="7">
        <v>8.93</v>
      </c>
    </row>
    <row r="105" spans="1:12" ht="12.75">
      <c r="A105" t="s">
        <v>16</v>
      </c>
      <c r="B105" s="1">
        <v>33693</v>
      </c>
      <c r="E105" s="5">
        <f t="shared" si="6"/>
        <v>29.948968</v>
      </c>
      <c r="F105" s="7">
        <v>9.128</v>
      </c>
      <c r="J105">
        <v>423.33</v>
      </c>
      <c r="K105" s="5">
        <f aca="true" t="shared" si="7" ref="K105:K123">3.281*L105</f>
        <v>29.29933</v>
      </c>
      <c r="L105" s="7">
        <v>8.93</v>
      </c>
    </row>
    <row r="106" spans="1:12" ht="12.75">
      <c r="A106" t="s">
        <v>16</v>
      </c>
      <c r="B106" s="1">
        <v>33695</v>
      </c>
      <c r="E106" s="5">
        <f t="shared" si="6"/>
        <v>29.929282</v>
      </c>
      <c r="F106" s="7">
        <v>9.122</v>
      </c>
      <c r="J106">
        <v>423.33</v>
      </c>
      <c r="K106" s="5">
        <f t="shared" si="7"/>
        <v>29.29933</v>
      </c>
      <c r="L106" s="7">
        <v>8.93</v>
      </c>
    </row>
    <row r="107" spans="1:12" ht="12.75">
      <c r="A107" t="s">
        <v>16</v>
      </c>
      <c r="B107" s="1">
        <v>33699</v>
      </c>
      <c r="E107" s="5">
        <f t="shared" si="6"/>
        <v>29.926001000000003</v>
      </c>
      <c r="F107" s="7">
        <v>9.121</v>
      </c>
      <c r="J107">
        <v>423.33</v>
      </c>
      <c r="K107" s="5">
        <f t="shared" si="7"/>
        <v>29.29933</v>
      </c>
      <c r="L107" s="7">
        <v>8.93</v>
      </c>
    </row>
    <row r="108" spans="1:12" ht="12.75">
      <c r="A108" t="s">
        <v>16</v>
      </c>
      <c r="B108" s="1">
        <v>33700</v>
      </c>
      <c r="E108" s="5">
        <f t="shared" si="6"/>
        <v>30.372217</v>
      </c>
      <c r="F108" s="7">
        <v>9.257</v>
      </c>
      <c r="J108">
        <v>423.2</v>
      </c>
      <c r="K108" s="5">
        <f t="shared" si="7"/>
        <v>29.725860000000004</v>
      </c>
      <c r="L108" s="7">
        <v>9.06</v>
      </c>
    </row>
    <row r="109" spans="1:12" ht="12.75">
      <c r="A109" t="s">
        <v>16</v>
      </c>
      <c r="B109" s="1">
        <v>33702</v>
      </c>
      <c r="E109" s="5">
        <f t="shared" si="6"/>
        <v>30.368936</v>
      </c>
      <c r="F109" s="7">
        <v>9.256</v>
      </c>
      <c r="J109">
        <v>423.2</v>
      </c>
      <c r="K109" s="5">
        <f t="shared" si="7"/>
        <v>29.725860000000004</v>
      </c>
      <c r="L109" s="7">
        <v>9.06</v>
      </c>
    </row>
    <row r="110" spans="1:12" ht="12.75">
      <c r="A110" t="s">
        <v>16</v>
      </c>
      <c r="B110" s="1">
        <v>33707</v>
      </c>
      <c r="E110" s="5">
        <f t="shared" si="6"/>
        <v>30.34925</v>
      </c>
      <c r="F110" s="7">
        <v>9.25</v>
      </c>
      <c r="J110">
        <v>423.2</v>
      </c>
      <c r="K110" s="5">
        <f t="shared" si="7"/>
        <v>29.693050000000003</v>
      </c>
      <c r="L110" s="7">
        <v>9.05</v>
      </c>
    </row>
    <row r="111" spans="1:12" ht="12.75">
      <c r="A111" t="s">
        <v>16</v>
      </c>
      <c r="B111" s="1">
        <v>33709</v>
      </c>
      <c r="E111" s="5">
        <f t="shared" si="6"/>
        <v>29.916158000000003</v>
      </c>
      <c r="F111" s="7">
        <v>9.118</v>
      </c>
      <c r="J111">
        <v>423.34</v>
      </c>
      <c r="K111" s="5">
        <f t="shared" si="7"/>
        <v>29.26652</v>
      </c>
      <c r="L111" s="7">
        <v>8.92</v>
      </c>
    </row>
    <row r="112" spans="1:12" ht="12.75">
      <c r="A112" t="s">
        <v>16</v>
      </c>
      <c r="B112" s="1">
        <v>33711</v>
      </c>
      <c r="E112" s="5">
        <f t="shared" si="6"/>
        <v>29.909596</v>
      </c>
      <c r="F112" s="7">
        <v>9.116</v>
      </c>
      <c r="J112">
        <v>423.34</v>
      </c>
      <c r="K112" s="5">
        <f t="shared" si="7"/>
        <v>29.26652</v>
      </c>
      <c r="L112" s="7">
        <v>8.92</v>
      </c>
    </row>
    <row r="113" spans="1:12" ht="12.75">
      <c r="A113" t="s">
        <v>16</v>
      </c>
      <c r="B113" s="1">
        <v>33714</v>
      </c>
      <c r="E113" s="5">
        <f t="shared" si="6"/>
        <v>29.88991</v>
      </c>
      <c r="F113" s="7">
        <v>9.11</v>
      </c>
      <c r="J113">
        <v>423.34</v>
      </c>
      <c r="K113" s="5">
        <f t="shared" si="7"/>
        <v>29.233710000000002</v>
      </c>
      <c r="L113" s="7">
        <v>8.91</v>
      </c>
    </row>
    <row r="114" spans="1:12" ht="12.75">
      <c r="A114" t="s">
        <v>16</v>
      </c>
      <c r="B114" s="1">
        <v>33716</v>
      </c>
      <c r="E114" s="5">
        <f t="shared" si="6"/>
        <v>29.883348</v>
      </c>
      <c r="F114" s="7">
        <v>9.108</v>
      </c>
      <c r="J114">
        <v>423.35</v>
      </c>
      <c r="K114" s="5">
        <f t="shared" si="7"/>
        <v>29.233710000000002</v>
      </c>
      <c r="L114" s="7">
        <v>8.91</v>
      </c>
    </row>
    <row r="115" spans="1:12" ht="12.75">
      <c r="A115" t="s">
        <v>16</v>
      </c>
      <c r="B115" s="1">
        <v>33718</v>
      </c>
      <c r="E115" s="5">
        <f t="shared" si="6"/>
        <v>29.870224</v>
      </c>
      <c r="F115" s="7">
        <v>9.104</v>
      </c>
      <c r="J115">
        <v>423.35</v>
      </c>
      <c r="K115" s="5">
        <f t="shared" si="7"/>
        <v>29.233710000000002</v>
      </c>
      <c r="L115" s="7">
        <v>8.91</v>
      </c>
    </row>
    <row r="116" spans="1:12" ht="12.75">
      <c r="A116" t="s">
        <v>16</v>
      </c>
      <c r="B116" s="1">
        <v>33771</v>
      </c>
      <c r="E116" s="5">
        <f>3.281*F116</f>
        <v>29.693050000000003</v>
      </c>
      <c r="F116" s="7">
        <v>9.05</v>
      </c>
      <c r="J116">
        <v>423.4</v>
      </c>
      <c r="K116" s="5">
        <f t="shared" si="7"/>
        <v>29.03685</v>
      </c>
      <c r="L116" s="7">
        <v>8.85</v>
      </c>
    </row>
    <row r="117" spans="1:12" ht="12.75">
      <c r="A117" t="s">
        <v>16</v>
      </c>
      <c r="B117" s="1">
        <v>33855</v>
      </c>
      <c r="E117" s="5">
        <f>3.281*F117</f>
        <v>29.210743000000004</v>
      </c>
      <c r="F117" s="7">
        <v>8.903</v>
      </c>
      <c r="J117">
        <v>423.55</v>
      </c>
      <c r="K117" s="5">
        <f t="shared" si="7"/>
        <v>28.577510000000004</v>
      </c>
      <c r="L117" s="7">
        <v>8.71</v>
      </c>
    </row>
    <row r="118" spans="1:12" ht="12.75">
      <c r="A118" t="s">
        <v>16</v>
      </c>
      <c r="B118" s="1">
        <v>34151</v>
      </c>
      <c r="E118" s="5">
        <f>3.281*F118</f>
        <v>29.158247000000003</v>
      </c>
      <c r="F118" s="7">
        <v>8.887</v>
      </c>
      <c r="J118">
        <v>423.57</v>
      </c>
      <c r="K118" s="5">
        <f t="shared" si="7"/>
        <v>28.515171000000002</v>
      </c>
      <c r="L118" s="7">
        <v>8.691</v>
      </c>
    </row>
    <row r="119" spans="1:6" ht="12.75">
      <c r="A119" t="s">
        <v>16</v>
      </c>
      <c r="B119" s="1">
        <v>36356</v>
      </c>
      <c r="E119" s="5">
        <f>3.281*F119</f>
        <v>28.298625</v>
      </c>
      <c r="F119" s="7">
        <v>8.625</v>
      </c>
    </row>
    <row r="120" spans="1:6" ht="12.75">
      <c r="A120" t="s">
        <v>16</v>
      </c>
      <c r="B120" s="1">
        <v>36358</v>
      </c>
      <c r="E120" s="5">
        <f>3.281*F120</f>
        <v>28.34784</v>
      </c>
      <c r="F120" s="7">
        <v>8.64</v>
      </c>
    </row>
    <row r="122" spans="1:12" ht="12.75">
      <c r="A122" t="s">
        <v>17</v>
      </c>
      <c r="B122" s="1">
        <v>30888</v>
      </c>
      <c r="C122">
        <v>30</v>
      </c>
      <c r="D122">
        <v>0.37</v>
      </c>
      <c r="E122" s="5">
        <v>29.63</v>
      </c>
      <c r="F122" s="7">
        <v>9.031</v>
      </c>
      <c r="J122">
        <v>423.651</v>
      </c>
      <c r="K122" s="5">
        <f t="shared" si="7"/>
        <v>28.259253</v>
      </c>
      <c r="L122" s="7">
        <v>8.613</v>
      </c>
    </row>
    <row r="123" spans="1:12" ht="12.75">
      <c r="A123" t="s">
        <v>17</v>
      </c>
      <c r="B123" s="1">
        <v>30897</v>
      </c>
      <c r="C123">
        <v>32</v>
      </c>
      <c r="D123">
        <v>2.29</v>
      </c>
      <c r="E123" s="5">
        <v>29.71</v>
      </c>
      <c r="F123" s="7">
        <v>9.056</v>
      </c>
      <c r="J123">
        <v>423.626</v>
      </c>
      <c r="K123" s="5">
        <f t="shared" si="7"/>
        <v>28.341278000000003</v>
      </c>
      <c r="L123" s="7">
        <v>8.638</v>
      </c>
    </row>
    <row r="124" spans="1:12" ht="12.75">
      <c r="A124" t="s">
        <v>17</v>
      </c>
      <c r="B124" s="1">
        <v>30904</v>
      </c>
      <c r="C124">
        <v>32</v>
      </c>
      <c r="D124">
        <v>2.24</v>
      </c>
      <c r="E124" s="5">
        <v>29.76</v>
      </c>
      <c r="F124" s="7">
        <v>9.071</v>
      </c>
      <c r="J124">
        <v>423.611</v>
      </c>
      <c r="K124" s="5">
        <f aca="true" t="shared" si="8" ref="K124:K139">3.281*L124</f>
        <v>28.390493000000003</v>
      </c>
      <c r="L124" s="7">
        <v>8.653</v>
      </c>
    </row>
    <row r="125" spans="1:12" ht="12.75">
      <c r="A125" t="s">
        <v>17</v>
      </c>
      <c r="B125" s="1">
        <v>30911</v>
      </c>
      <c r="C125">
        <v>32</v>
      </c>
      <c r="D125">
        <v>2.18</v>
      </c>
      <c r="E125" s="5">
        <v>29.82</v>
      </c>
      <c r="F125" s="7">
        <v>9.089</v>
      </c>
      <c r="J125">
        <v>423.593</v>
      </c>
      <c r="K125" s="5">
        <f t="shared" si="8"/>
        <v>28.449551</v>
      </c>
      <c r="L125" s="7">
        <v>8.671</v>
      </c>
    </row>
    <row r="126" spans="1:12" ht="12.75">
      <c r="A126" t="s">
        <v>17</v>
      </c>
      <c r="B126" s="1">
        <v>30917</v>
      </c>
      <c r="C126">
        <v>32</v>
      </c>
      <c r="D126">
        <v>2.14</v>
      </c>
      <c r="E126" s="5">
        <v>29.86</v>
      </c>
      <c r="F126" s="7">
        <v>9.101</v>
      </c>
      <c r="J126">
        <v>423.581</v>
      </c>
      <c r="K126" s="5">
        <f t="shared" si="8"/>
        <v>28.488923</v>
      </c>
      <c r="L126" s="7">
        <v>8.683</v>
      </c>
    </row>
    <row r="127" spans="1:12" ht="12.75">
      <c r="A127" t="s">
        <v>17</v>
      </c>
      <c r="B127" s="1">
        <v>30934</v>
      </c>
      <c r="C127">
        <v>32</v>
      </c>
      <c r="D127">
        <v>2.02</v>
      </c>
      <c r="E127" s="5">
        <v>29.98</v>
      </c>
      <c r="F127" s="7">
        <v>9.138</v>
      </c>
      <c r="J127">
        <v>423.544</v>
      </c>
      <c r="K127" s="5">
        <f t="shared" si="8"/>
        <v>28.610320000000005</v>
      </c>
      <c r="L127" s="7">
        <v>8.72</v>
      </c>
    </row>
    <row r="128" spans="1:12" ht="12.75">
      <c r="A128" t="s">
        <v>17</v>
      </c>
      <c r="B128" s="1">
        <v>30945</v>
      </c>
      <c r="C128">
        <v>31</v>
      </c>
      <c r="D128">
        <v>1.15</v>
      </c>
      <c r="E128" s="5">
        <v>29.85</v>
      </c>
      <c r="F128" s="7">
        <v>9.098</v>
      </c>
      <c r="J128">
        <v>423.584</v>
      </c>
      <c r="K128" s="5">
        <f t="shared" si="8"/>
        <v>28.47908</v>
      </c>
      <c r="L128" s="7">
        <v>8.68</v>
      </c>
    </row>
    <row r="129" spans="1:12" ht="12.75">
      <c r="A129" t="s">
        <v>17</v>
      </c>
      <c r="B129" s="1">
        <v>30972</v>
      </c>
      <c r="E129" s="5">
        <v>29.68</v>
      </c>
      <c r="F129" s="7">
        <v>9.047</v>
      </c>
      <c r="J129">
        <v>423.635</v>
      </c>
      <c r="K129" s="5">
        <f t="shared" si="8"/>
        <v>28.311749</v>
      </c>
      <c r="L129" s="7">
        <v>8.629</v>
      </c>
    </row>
    <row r="130" spans="1:12" ht="12.75">
      <c r="A130" t="s">
        <v>17</v>
      </c>
      <c r="B130" s="1">
        <v>30972</v>
      </c>
      <c r="C130">
        <v>31</v>
      </c>
      <c r="D130">
        <v>0.93</v>
      </c>
      <c r="E130" s="5">
        <v>30.07</v>
      </c>
      <c r="F130" s="7">
        <v>9.165</v>
      </c>
      <c r="J130">
        <v>423.517</v>
      </c>
      <c r="K130" s="5">
        <f t="shared" si="8"/>
        <v>28.698907000000002</v>
      </c>
      <c r="L130" s="7">
        <v>8.747</v>
      </c>
    </row>
    <row r="131" spans="1:12" ht="12.75">
      <c r="A131" t="s">
        <v>17</v>
      </c>
      <c r="B131" s="1">
        <v>30979</v>
      </c>
      <c r="C131">
        <v>31</v>
      </c>
      <c r="D131">
        <v>1.16</v>
      </c>
      <c r="E131" s="5">
        <v>29.84</v>
      </c>
      <c r="F131" s="7">
        <v>9.095</v>
      </c>
      <c r="J131">
        <v>423.587</v>
      </c>
      <c r="K131" s="5">
        <f t="shared" si="8"/>
        <v>28.469237</v>
      </c>
      <c r="L131" s="7">
        <v>8.677</v>
      </c>
    </row>
    <row r="132" spans="1:12" ht="12.75">
      <c r="A132" t="s">
        <v>17</v>
      </c>
      <c r="B132" s="1">
        <v>30986</v>
      </c>
      <c r="C132">
        <v>31</v>
      </c>
      <c r="D132">
        <v>1.22</v>
      </c>
      <c r="E132" s="5">
        <v>29.78</v>
      </c>
      <c r="F132" s="7">
        <v>9.077</v>
      </c>
      <c r="J132">
        <v>423.605</v>
      </c>
      <c r="K132" s="5">
        <f t="shared" si="8"/>
        <v>28.410179000000003</v>
      </c>
      <c r="L132" s="7">
        <v>8.659</v>
      </c>
    </row>
    <row r="133" spans="1:12" ht="12.75">
      <c r="A133" t="s">
        <v>17</v>
      </c>
      <c r="B133" s="1">
        <v>30993</v>
      </c>
      <c r="C133">
        <v>31</v>
      </c>
      <c r="D133">
        <v>1.27</v>
      </c>
      <c r="E133" s="5">
        <v>29.73</v>
      </c>
      <c r="F133" s="7">
        <v>9.062</v>
      </c>
      <c r="J133">
        <v>423.62</v>
      </c>
      <c r="K133" s="5">
        <f t="shared" si="8"/>
        <v>28.360964000000003</v>
      </c>
      <c r="L133" s="7">
        <v>8.644</v>
      </c>
    </row>
    <row r="134" spans="1:12" ht="12.75">
      <c r="A134" t="s">
        <v>17</v>
      </c>
      <c r="B134" s="1">
        <v>31002</v>
      </c>
      <c r="C134">
        <v>31</v>
      </c>
      <c r="D134">
        <v>1.25</v>
      </c>
      <c r="E134" s="5">
        <v>29.75</v>
      </c>
      <c r="F134" s="7">
        <v>9.068</v>
      </c>
      <c r="J134">
        <v>423.614</v>
      </c>
      <c r="K134" s="5">
        <f t="shared" si="8"/>
        <v>28.380650000000003</v>
      </c>
      <c r="L134" s="7">
        <v>8.65</v>
      </c>
    </row>
    <row r="135" spans="1:12" ht="12.75">
      <c r="A135" t="s">
        <v>17</v>
      </c>
      <c r="B135" s="1">
        <v>31007</v>
      </c>
      <c r="C135">
        <v>31</v>
      </c>
      <c r="D135">
        <v>1.24</v>
      </c>
      <c r="E135" s="5">
        <v>29.76</v>
      </c>
      <c r="F135" s="7">
        <v>9.071</v>
      </c>
      <c r="J135">
        <v>423.611</v>
      </c>
      <c r="K135" s="5">
        <f t="shared" si="8"/>
        <v>28.390493000000003</v>
      </c>
      <c r="L135" s="7">
        <v>8.653</v>
      </c>
    </row>
    <row r="136" spans="1:12" ht="12.75">
      <c r="A136" t="s">
        <v>17</v>
      </c>
      <c r="B136" s="1">
        <v>31016</v>
      </c>
      <c r="C136">
        <v>31</v>
      </c>
      <c r="D136">
        <v>1.19</v>
      </c>
      <c r="E136" s="5">
        <v>29.81</v>
      </c>
      <c r="F136" s="7">
        <v>9.086</v>
      </c>
      <c r="J136">
        <v>423.596</v>
      </c>
      <c r="K136" s="5">
        <f t="shared" si="8"/>
        <v>28.439708</v>
      </c>
      <c r="L136" s="7">
        <v>8.668</v>
      </c>
    </row>
    <row r="137" spans="1:12" ht="12.75">
      <c r="A137" t="s">
        <v>17</v>
      </c>
      <c r="B137" s="1">
        <v>31021</v>
      </c>
      <c r="C137">
        <v>31</v>
      </c>
      <c r="D137">
        <v>1.15</v>
      </c>
      <c r="E137" s="5">
        <v>29.85</v>
      </c>
      <c r="F137" s="7">
        <v>9.098</v>
      </c>
      <c r="J137">
        <v>423.584</v>
      </c>
      <c r="K137" s="5">
        <f t="shared" si="8"/>
        <v>28.47908</v>
      </c>
      <c r="L137" s="7">
        <v>8.68</v>
      </c>
    </row>
    <row r="138" spans="1:12" ht="12.75">
      <c r="A138" t="s">
        <v>17</v>
      </c>
      <c r="B138" s="1">
        <v>31029</v>
      </c>
      <c r="C138">
        <v>31</v>
      </c>
      <c r="D138">
        <v>1.12</v>
      </c>
      <c r="E138" s="5">
        <v>29.88</v>
      </c>
      <c r="F138" s="7">
        <v>9.108</v>
      </c>
      <c r="J138">
        <v>423.574</v>
      </c>
      <c r="K138" s="5">
        <f t="shared" si="8"/>
        <v>28.51189</v>
      </c>
      <c r="L138" s="7">
        <v>8.69</v>
      </c>
    </row>
    <row r="139" spans="1:12" ht="12.75">
      <c r="A139" t="s">
        <v>17</v>
      </c>
      <c r="B139" s="1">
        <v>31039</v>
      </c>
      <c r="C139">
        <v>31</v>
      </c>
      <c r="D139">
        <v>1.05</v>
      </c>
      <c r="E139" s="5">
        <v>29.95</v>
      </c>
      <c r="F139" s="7">
        <v>9.129</v>
      </c>
      <c r="J139">
        <v>423.553</v>
      </c>
      <c r="K139" s="5">
        <f t="shared" si="8"/>
        <v>28.580791</v>
      </c>
      <c r="L139" s="7">
        <v>8.711</v>
      </c>
    </row>
    <row r="140" spans="1:12" ht="12.75">
      <c r="A140" t="s">
        <v>17</v>
      </c>
      <c r="B140" s="1">
        <v>31046</v>
      </c>
      <c r="C140">
        <v>31</v>
      </c>
      <c r="D140">
        <v>1.02</v>
      </c>
      <c r="E140" s="5">
        <v>29.98</v>
      </c>
      <c r="F140" s="7">
        <v>9.138</v>
      </c>
      <c r="J140">
        <v>423.544</v>
      </c>
      <c r="K140" s="5">
        <f aca="true" t="shared" si="9" ref="K140:K155">3.281*L140</f>
        <v>28.610320000000005</v>
      </c>
      <c r="L140" s="7">
        <v>8.72</v>
      </c>
    </row>
    <row r="141" spans="1:12" ht="12.75">
      <c r="A141" t="s">
        <v>17</v>
      </c>
      <c r="B141" s="1">
        <v>31053</v>
      </c>
      <c r="C141">
        <v>31</v>
      </c>
      <c r="D141">
        <v>0.97</v>
      </c>
      <c r="E141" s="5">
        <v>30.03</v>
      </c>
      <c r="F141" s="7">
        <v>9.153</v>
      </c>
      <c r="J141">
        <v>423.529</v>
      </c>
      <c r="K141" s="5">
        <f t="shared" si="9"/>
        <v>28.659534999999998</v>
      </c>
      <c r="L141" s="7">
        <v>8.735</v>
      </c>
    </row>
    <row r="142" spans="1:12" ht="12.75">
      <c r="A142" t="s">
        <v>17</v>
      </c>
      <c r="B142" s="1">
        <v>31060</v>
      </c>
      <c r="C142">
        <v>31</v>
      </c>
      <c r="D142">
        <v>0.95</v>
      </c>
      <c r="E142" s="5">
        <v>30.05</v>
      </c>
      <c r="F142" s="7">
        <v>9.159</v>
      </c>
      <c r="J142">
        <v>423.523</v>
      </c>
      <c r="K142" s="5">
        <f t="shared" si="9"/>
        <v>28.679221000000002</v>
      </c>
      <c r="L142" s="7">
        <v>8.741</v>
      </c>
    </row>
    <row r="143" spans="1:12" ht="12.75">
      <c r="A143" t="s">
        <v>17</v>
      </c>
      <c r="B143" s="1">
        <v>31076</v>
      </c>
      <c r="C143">
        <v>31</v>
      </c>
      <c r="D143">
        <v>0.86</v>
      </c>
      <c r="E143" s="5">
        <v>30.14</v>
      </c>
      <c r="F143" s="7">
        <v>9.187</v>
      </c>
      <c r="J143">
        <v>423.495</v>
      </c>
      <c r="K143" s="5">
        <f t="shared" si="9"/>
        <v>28.771089</v>
      </c>
      <c r="L143" s="7">
        <v>8.769</v>
      </c>
    </row>
    <row r="144" spans="1:12" ht="12.75">
      <c r="A144" t="s">
        <v>17</v>
      </c>
      <c r="B144" s="1">
        <v>31081</v>
      </c>
      <c r="C144">
        <v>31</v>
      </c>
      <c r="D144">
        <v>0.82</v>
      </c>
      <c r="E144" s="5">
        <v>30.18</v>
      </c>
      <c r="F144" s="7">
        <v>9.199</v>
      </c>
      <c r="J144">
        <v>423.483</v>
      </c>
      <c r="K144" s="5">
        <f t="shared" si="9"/>
        <v>28.810461000000004</v>
      </c>
      <c r="L144" s="7">
        <v>8.781</v>
      </c>
    </row>
    <row r="145" spans="1:12" ht="12.75">
      <c r="A145" t="s">
        <v>17</v>
      </c>
      <c r="B145" s="1">
        <v>31088</v>
      </c>
      <c r="C145">
        <v>31</v>
      </c>
      <c r="D145">
        <v>0.8</v>
      </c>
      <c r="E145" s="5">
        <v>30.2</v>
      </c>
      <c r="F145" s="7">
        <v>9.205</v>
      </c>
      <c r="J145">
        <v>423.477</v>
      </c>
      <c r="K145" s="5">
        <f t="shared" si="9"/>
        <v>28.830147000000004</v>
      </c>
      <c r="L145" s="7">
        <v>8.787</v>
      </c>
    </row>
    <row r="146" spans="1:12" ht="12.75">
      <c r="A146" t="s">
        <v>17</v>
      </c>
      <c r="B146" s="1">
        <v>31095</v>
      </c>
      <c r="C146">
        <v>31</v>
      </c>
      <c r="D146">
        <v>0.77</v>
      </c>
      <c r="E146" s="5">
        <v>30.23</v>
      </c>
      <c r="F146" s="7">
        <v>9.214</v>
      </c>
      <c r="J146">
        <v>423.468</v>
      </c>
      <c r="K146" s="5">
        <f t="shared" si="9"/>
        <v>28.859676</v>
      </c>
      <c r="L146" s="7">
        <v>8.796</v>
      </c>
    </row>
    <row r="147" spans="1:12" ht="12.75">
      <c r="A147" t="s">
        <v>17</v>
      </c>
      <c r="B147" s="1">
        <v>31102</v>
      </c>
      <c r="C147">
        <v>31</v>
      </c>
      <c r="D147">
        <v>0.74</v>
      </c>
      <c r="E147" s="5">
        <v>30.26</v>
      </c>
      <c r="F147" s="7">
        <v>9.223</v>
      </c>
      <c r="J147">
        <v>423.459</v>
      </c>
      <c r="K147" s="5">
        <f t="shared" si="9"/>
        <v>28.889205</v>
      </c>
      <c r="L147" s="7">
        <v>8.805</v>
      </c>
    </row>
    <row r="148" spans="1:12" ht="12.75">
      <c r="A148" t="s">
        <v>17</v>
      </c>
      <c r="B148" s="1">
        <v>31109</v>
      </c>
      <c r="C148">
        <v>31</v>
      </c>
      <c r="D148">
        <v>0.72</v>
      </c>
      <c r="E148" s="5">
        <v>30.28</v>
      </c>
      <c r="F148" s="7">
        <v>9.229</v>
      </c>
      <c r="J148">
        <v>423.453</v>
      </c>
      <c r="K148" s="5">
        <f t="shared" si="9"/>
        <v>28.908891</v>
      </c>
      <c r="L148" s="7">
        <v>8.811</v>
      </c>
    </row>
    <row r="149" spans="1:12" ht="12.75">
      <c r="A149" t="s">
        <v>17</v>
      </c>
      <c r="B149" s="1">
        <v>31116</v>
      </c>
      <c r="C149">
        <v>31</v>
      </c>
      <c r="D149">
        <v>0.71</v>
      </c>
      <c r="E149" s="5">
        <v>30.29</v>
      </c>
      <c r="F149" s="7">
        <v>9.233</v>
      </c>
      <c r="J149">
        <v>423.449</v>
      </c>
      <c r="K149" s="5">
        <f t="shared" si="9"/>
        <v>28.922015</v>
      </c>
      <c r="L149" s="7">
        <v>8.815</v>
      </c>
    </row>
    <row r="150" spans="1:12" ht="12.75">
      <c r="A150" t="s">
        <v>17</v>
      </c>
      <c r="B150" s="1">
        <v>31123</v>
      </c>
      <c r="C150">
        <v>31</v>
      </c>
      <c r="D150">
        <v>0.71</v>
      </c>
      <c r="E150" s="5">
        <v>30.29</v>
      </c>
      <c r="F150" s="7">
        <v>9.233</v>
      </c>
      <c r="J150">
        <v>423.449</v>
      </c>
      <c r="K150" s="5">
        <f t="shared" si="9"/>
        <v>28.922015</v>
      </c>
      <c r="L150" s="7">
        <v>8.815</v>
      </c>
    </row>
    <row r="151" spans="1:12" ht="12.75">
      <c r="A151" t="s">
        <v>17</v>
      </c>
      <c r="B151" s="1">
        <v>31130</v>
      </c>
      <c r="C151">
        <v>31</v>
      </c>
      <c r="D151">
        <v>0.81</v>
      </c>
      <c r="E151" s="5">
        <v>30.19</v>
      </c>
      <c r="F151" s="7">
        <v>9.202</v>
      </c>
      <c r="J151">
        <v>423.48</v>
      </c>
      <c r="K151" s="5">
        <f t="shared" si="9"/>
        <v>28.820304000000004</v>
      </c>
      <c r="L151" s="7">
        <v>8.784</v>
      </c>
    </row>
    <row r="152" spans="1:12" ht="12.75">
      <c r="A152" t="s">
        <v>17</v>
      </c>
      <c r="B152" s="1">
        <v>31137</v>
      </c>
      <c r="C152">
        <v>31</v>
      </c>
      <c r="D152">
        <v>0.83</v>
      </c>
      <c r="E152" s="5">
        <v>30.17</v>
      </c>
      <c r="F152" s="7">
        <v>9.196</v>
      </c>
      <c r="J152">
        <v>423.486</v>
      </c>
      <c r="K152" s="5">
        <f t="shared" si="9"/>
        <v>28.800618000000004</v>
      </c>
      <c r="L152" s="7">
        <v>8.778</v>
      </c>
    </row>
    <row r="153" spans="1:12" ht="12.75">
      <c r="A153" t="s">
        <v>17</v>
      </c>
      <c r="B153" s="1">
        <v>31144</v>
      </c>
      <c r="C153">
        <v>31</v>
      </c>
      <c r="D153">
        <v>0.86</v>
      </c>
      <c r="E153" s="5">
        <v>30.14</v>
      </c>
      <c r="F153" s="7">
        <v>9.187</v>
      </c>
      <c r="J153">
        <v>423.495</v>
      </c>
      <c r="K153" s="5">
        <f t="shared" si="9"/>
        <v>28.771089</v>
      </c>
      <c r="L153" s="7">
        <v>8.769</v>
      </c>
    </row>
    <row r="154" spans="1:12" ht="12.75">
      <c r="A154" t="s">
        <v>17</v>
      </c>
      <c r="B154" s="1">
        <v>31151</v>
      </c>
      <c r="C154">
        <v>31</v>
      </c>
      <c r="D154">
        <v>0.86</v>
      </c>
      <c r="E154" s="5">
        <v>30.14</v>
      </c>
      <c r="F154" s="7">
        <v>9.187</v>
      </c>
      <c r="J154">
        <v>423.495</v>
      </c>
      <c r="K154" s="5">
        <f t="shared" si="9"/>
        <v>28.771089</v>
      </c>
      <c r="L154" s="7">
        <v>8.769</v>
      </c>
    </row>
    <row r="155" spans="1:12" ht="12.75">
      <c r="A155" t="s">
        <v>17</v>
      </c>
      <c r="B155" s="1">
        <v>31158</v>
      </c>
      <c r="C155">
        <v>31</v>
      </c>
      <c r="D155">
        <v>0.88</v>
      </c>
      <c r="E155" s="5">
        <v>30.12</v>
      </c>
      <c r="F155" s="7">
        <v>9.181</v>
      </c>
      <c r="J155">
        <v>423.501</v>
      </c>
      <c r="K155" s="5">
        <f t="shared" si="9"/>
        <v>28.751403</v>
      </c>
      <c r="L155" s="7">
        <v>8.763</v>
      </c>
    </row>
    <row r="156" spans="1:12" ht="12.75">
      <c r="A156" t="s">
        <v>17</v>
      </c>
      <c r="B156" s="1">
        <v>31165</v>
      </c>
      <c r="C156">
        <v>31</v>
      </c>
      <c r="D156">
        <v>0.99</v>
      </c>
      <c r="E156" s="5">
        <v>30.01</v>
      </c>
      <c r="F156" s="7">
        <v>9.147</v>
      </c>
      <c r="J156">
        <v>423.535</v>
      </c>
      <c r="K156" s="5">
        <f aca="true" t="shared" si="10" ref="K156:K171">3.281*L156</f>
        <v>28.639848999999998</v>
      </c>
      <c r="L156" s="7">
        <v>8.729</v>
      </c>
    </row>
    <row r="157" spans="1:12" ht="12.75">
      <c r="A157" t="s">
        <v>17</v>
      </c>
      <c r="B157" s="1">
        <v>31172</v>
      </c>
      <c r="C157">
        <v>31</v>
      </c>
      <c r="D157">
        <v>1.13</v>
      </c>
      <c r="E157" s="5">
        <v>29.87</v>
      </c>
      <c r="F157" s="7">
        <v>9.104</v>
      </c>
      <c r="J157">
        <v>423.577</v>
      </c>
      <c r="K157" s="5">
        <f t="shared" si="10"/>
        <v>28.498766</v>
      </c>
      <c r="L157" s="7">
        <v>8.686</v>
      </c>
    </row>
    <row r="158" spans="1:12" ht="12.75">
      <c r="A158" t="s">
        <v>17</v>
      </c>
      <c r="B158" s="1">
        <v>31179</v>
      </c>
      <c r="C158">
        <v>31</v>
      </c>
      <c r="D158">
        <v>1.4</v>
      </c>
      <c r="E158" s="5">
        <v>29.6</v>
      </c>
      <c r="F158" s="7">
        <v>9.022</v>
      </c>
      <c r="J158">
        <v>423.66</v>
      </c>
      <c r="K158" s="5">
        <f t="shared" si="10"/>
        <v>28.229723999999997</v>
      </c>
      <c r="L158" s="7">
        <v>8.604</v>
      </c>
    </row>
    <row r="159" spans="1:12" ht="12.75">
      <c r="A159" t="s">
        <v>17</v>
      </c>
      <c r="B159" s="1">
        <v>31186</v>
      </c>
      <c r="C159">
        <v>31</v>
      </c>
      <c r="D159">
        <v>1.42</v>
      </c>
      <c r="E159" s="5">
        <v>29.58</v>
      </c>
      <c r="F159" s="7">
        <v>9.016</v>
      </c>
      <c r="J159">
        <v>423.666</v>
      </c>
      <c r="K159" s="5">
        <f t="shared" si="10"/>
        <v>28.210038000000004</v>
      </c>
      <c r="L159" s="7">
        <v>8.598</v>
      </c>
    </row>
    <row r="160" spans="1:12" ht="12.75">
      <c r="A160" t="s">
        <v>17</v>
      </c>
      <c r="B160" s="1">
        <v>31193</v>
      </c>
      <c r="C160">
        <v>31</v>
      </c>
      <c r="D160">
        <v>1.51</v>
      </c>
      <c r="E160" s="5">
        <v>29.49</v>
      </c>
      <c r="F160" s="7">
        <v>8.989</v>
      </c>
      <c r="J160">
        <v>423.693</v>
      </c>
      <c r="K160" s="5">
        <f t="shared" si="10"/>
        <v>28.121451</v>
      </c>
      <c r="L160" s="7">
        <v>8.571</v>
      </c>
    </row>
    <row r="161" spans="1:12" ht="12.75">
      <c r="A161" t="s">
        <v>17</v>
      </c>
      <c r="B161" s="1">
        <v>31200</v>
      </c>
      <c r="C161">
        <v>31</v>
      </c>
      <c r="D161">
        <v>1.58</v>
      </c>
      <c r="E161" s="5">
        <v>29.42</v>
      </c>
      <c r="F161" s="7">
        <v>8.967</v>
      </c>
      <c r="J161">
        <v>423.715</v>
      </c>
      <c r="K161" s="5">
        <f t="shared" si="10"/>
        <v>28.049269</v>
      </c>
      <c r="L161" s="7">
        <v>8.549</v>
      </c>
    </row>
    <row r="162" spans="1:12" ht="12.75">
      <c r="A162" t="s">
        <v>17</v>
      </c>
      <c r="B162" s="1">
        <v>31207</v>
      </c>
      <c r="C162">
        <v>31</v>
      </c>
      <c r="D162">
        <v>1.59</v>
      </c>
      <c r="E162" s="5">
        <v>29.41</v>
      </c>
      <c r="F162" s="7">
        <v>8.964</v>
      </c>
      <c r="J162">
        <v>423.718</v>
      </c>
      <c r="K162" s="5">
        <f t="shared" si="10"/>
        <v>28.039426</v>
      </c>
      <c r="L162" s="7">
        <v>8.546</v>
      </c>
    </row>
    <row r="163" spans="1:12" ht="12.75">
      <c r="A163" t="s">
        <v>17</v>
      </c>
      <c r="B163" s="1">
        <v>31214</v>
      </c>
      <c r="C163">
        <v>31</v>
      </c>
      <c r="D163">
        <v>1.62</v>
      </c>
      <c r="E163" s="5">
        <v>29.38</v>
      </c>
      <c r="F163" s="7">
        <v>8.955</v>
      </c>
      <c r="J163">
        <v>423.727</v>
      </c>
      <c r="K163" s="5">
        <f t="shared" si="10"/>
        <v>28.009897000000002</v>
      </c>
      <c r="L163" s="7">
        <v>8.537</v>
      </c>
    </row>
    <row r="164" spans="1:12" ht="12.75">
      <c r="A164" t="s">
        <v>17</v>
      </c>
      <c r="B164" s="1">
        <v>31228</v>
      </c>
      <c r="C164">
        <v>31</v>
      </c>
      <c r="D164">
        <v>1.68</v>
      </c>
      <c r="E164" s="5">
        <v>29.32</v>
      </c>
      <c r="F164" s="7">
        <v>8.937</v>
      </c>
      <c r="J164">
        <v>423.745</v>
      </c>
      <c r="K164" s="5">
        <f t="shared" si="10"/>
        <v>27.950839000000002</v>
      </c>
      <c r="L164" s="7">
        <v>8.519</v>
      </c>
    </row>
    <row r="165" spans="1:12" ht="12.75">
      <c r="A165" t="s">
        <v>17</v>
      </c>
      <c r="B165" s="1">
        <v>31235</v>
      </c>
      <c r="C165">
        <v>31</v>
      </c>
      <c r="D165">
        <v>1.67</v>
      </c>
      <c r="E165" s="5">
        <v>29.33</v>
      </c>
      <c r="F165" s="7">
        <v>8.94</v>
      </c>
      <c r="J165">
        <v>423.742</v>
      </c>
      <c r="K165" s="5">
        <f t="shared" si="10"/>
        <v>27.960682000000002</v>
      </c>
      <c r="L165" s="7">
        <v>8.522</v>
      </c>
    </row>
    <row r="166" spans="1:12" ht="12.75">
      <c r="A166" t="s">
        <v>17</v>
      </c>
      <c r="B166" s="1">
        <v>31242</v>
      </c>
      <c r="C166">
        <v>31</v>
      </c>
      <c r="D166">
        <v>1.62</v>
      </c>
      <c r="E166" s="5">
        <v>29.38</v>
      </c>
      <c r="F166" s="7">
        <v>8.955</v>
      </c>
      <c r="J166">
        <v>423.727</v>
      </c>
      <c r="K166" s="5">
        <f t="shared" si="10"/>
        <v>28.009897000000002</v>
      </c>
      <c r="L166" s="7">
        <v>8.537</v>
      </c>
    </row>
    <row r="167" spans="1:12" ht="12.75">
      <c r="A167" t="s">
        <v>17</v>
      </c>
      <c r="B167" s="1">
        <v>31249</v>
      </c>
      <c r="C167">
        <v>31</v>
      </c>
      <c r="D167">
        <v>1.64</v>
      </c>
      <c r="E167" s="5">
        <v>29.36</v>
      </c>
      <c r="F167" s="7">
        <v>8.949</v>
      </c>
      <c r="J167">
        <v>423.733</v>
      </c>
      <c r="K167" s="5">
        <f t="shared" si="10"/>
        <v>27.990211000000002</v>
      </c>
      <c r="L167" s="7">
        <v>8.531</v>
      </c>
    </row>
    <row r="168" spans="1:12" ht="12.75">
      <c r="A168" t="s">
        <v>17</v>
      </c>
      <c r="B168" s="1">
        <v>31256</v>
      </c>
      <c r="C168">
        <v>31</v>
      </c>
      <c r="D168">
        <v>1.65</v>
      </c>
      <c r="E168" s="5">
        <v>29.35</v>
      </c>
      <c r="F168" s="7">
        <v>8.946</v>
      </c>
      <c r="J168">
        <v>423.736</v>
      </c>
      <c r="K168" s="5">
        <f t="shared" si="10"/>
        <v>27.980368000000002</v>
      </c>
      <c r="L168" s="7">
        <v>8.528</v>
      </c>
    </row>
    <row r="169" spans="1:12" ht="12.75">
      <c r="A169" t="s">
        <v>17</v>
      </c>
      <c r="B169" s="1">
        <v>31263</v>
      </c>
      <c r="C169">
        <v>31</v>
      </c>
      <c r="D169">
        <v>1.66</v>
      </c>
      <c r="E169" s="5">
        <v>29.34</v>
      </c>
      <c r="F169" s="7">
        <v>8.943</v>
      </c>
      <c r="J169">
        <v>423.739</v>
      </c>
      <c r="K169" s="5">
        <f t="shared" si="10"/>
        <v>27.970525000000002</v>
      </c>
      <c r="L169" s="7">
        <v>8.525</v>
      </c>
    </row>
    <row r="170" spans="1:12" ht="12.75">
      <c r="A170" t="s">
        <v>17</v>
      </c>
      <c r="B170" s="1">
        <v>31270</v>
      </c>
      <c r="C170">
        <v>31</v>
      </c>
      <c r="D170">
        <v>1.63</v>
      </c>
      <c r="E170" s="5">
        <v>29.37</v>
      </c>
      <c r="F170" s="7">
        <v>8.952</v>
      </c>
      <c r="J170">
        <v>423.73</v>
      </c>
      <c r="K170" s="5">
        <f t="shared" si="10"/>
        <v>28.000054000000002</v>
      </c>
      <c r="L170" s="7">
        <v>8.534</v>
      </c>
    </row>
    <row r="171" spans="1:12" ht="12.75">
      <c r="A171" t="s">
        <v>17</v>
      </c>
      <c r="B171" s="1">
        <v>31272</v>
      </c>
      <c r="C171">
        <v>31</v>
      </c>
      <c r="D171">
        <v>1.65</v>
      </c>
      <c r="E171" s="5">
        <v>29.35</v>
      </c>
      <c r="F171" s="7">
        <v>8.946</v>
      </c>
      <c r="J171">
        <v>423.736</v>
      </c>
      <c r="K171" s="5">
        <f t="shared" si="10"/>
        <v>27.980368000000002</v>
      </c>
      <c r="L171" s="7">
        <v>8.528</v>
      </c>
    </row>
    <row r="172" spans="1:12" ht="12.75">
      <c r="A172" t="s">
        <v>17</v>
      </c>
      <c r="B172" s="1">
        <v>31277</v>
      </c>
      <c r="C172">
        <v>31</v>
      </c>
      <c r="D172">
        <v>1.64</v>
      </c>
      <c r="E172" s="5">
        <v>29.36</v>
      </c>
      <c r="F172" s="7">
        <v>8.949</v>
      </c>
      <c r="J172">
        <v>423.733</v>
      </c>
      <c r="K172" s="5">
        <f aca="true" t="shared" si="11" ref="K172:K187">3.281*L172</f>
        <v>27.990211000000002</v>
      </c>
      <c r="L172" s="7">
        <v>8.531</v>
      </c>
    </row>
    <row r="173" spans="1:12" ht="12.75">
      <c r="A173" t="s">
        <v>17</v>
      </c>
      <c r="B173" s="1">
        <v>31284</v>
      </c>
      <c r="C173">
        <v>31</v>
      </c>
      <c r="D173">
        <v>1.61</v>
      </c>
      <c r="E173" s="5">
        <v>29.39</v>
      </c>
      <c r="F173" s="7">
        <v>8.958</v>
      </c>
      <c r="J173">
        <v>423.724</v>
      </c>
      <c r="K173" s="5">
        <f t="shared" si="11"/>
        <v>28.01974</v>
      </c>
      <c r="L173" s="7">
        <v>8.54</v>
      </c>
    </row>
    <row r="174" spans="1:12" ht="12.75">
      <c r="A174" t="s">
        <v>17</v>
      </c>
      <c r="B174" s="1">
        <v>31291</v>
      </c>
      <c r="C174">
        <v>31</v>
      </c>
      <c r="D174">
        <v>1.6</v>
      </c>
      <c r="E174" s="5">
        <v>29.4</v>
      </c>
      <c r="F174" s="7">
        <v>8.961</v>
      </c>
      <c r="J174">
        <v>423.721</v>
      </c>
      <c r="K174" s="5">
        <f t="shared" si="11"/>
        <v>28.029583</v>
      </c>
      <c r="L174" s="7">
        <v>8.543</v>
      </c>
    </row>
    <row r="175" spans="1:12" ht="12.75">
      <c r="A175" t="s">
        <v>17</v>
      </c>
      <c r="B175" s="1">
        <v>31298</v>
      </c>
      <c r="C175">
        <v>31</v>
      </c>
      <c r="D175">
        <v>1.58</v>
      </c>
      <c r="E175" s="5">
        <v>29.42</v>
      </c>
      <c r="F175" s="7">
        <v>8.967</v>
      </c>
      <c r="J175">
        <v>423.715</v>
      </c>
      <c r="K175" s="5">
        <f t="shared" si="11"/>
        <v>28.049269</v>
      </c>
      <c r="L175" s="7">
        <v>8.549</v>
      </c>
    </row>
    <row r="176" spans="1:12" ht="12.75">
      <c r="A176" t="s">
        <v>17</v>
      </c>
      <c r="B176" s="1">
        <v>31305</v>
      </c>
      <c r="C176">
        <v>31</v>
      </c>
      <c r="D176">
        <v>1.54</v>
      </c>
      <c r="E176" s="5">
        <v>29.46</v>
      </c>
      <c r="F176" s="7">
        <v>8.98</v>
      </c>
      <c r="J176">
        <v>423.702</v>
      </c>
      <c r="K176" s="5">
        <f t="shared" si="11"/>
        <v>28.091922</v>
      </c>
      <c r="L176" s="7">
        <v>8.562</v>
      </c>
    </row>
    <row r="177" spans="1:12" ht="12.75">
      <c r="A177" t="s">
        <v>17</v>
      </c>
      <c r="B177" s="1">
        <v>31312</v>
      </c>
      <c r="C177">
        <v>31</v>
      </c>
      <c r="D177">
        <v>1.55</v>
      </c>
      <c r="E177" s="5">
        <v>29.45</v>
      </c>
      <c r="F177" s="7">
        <v>8.976</v>
      </c>
      <c r="J177">
        <v>423.705</v>
      </c>
      <c r="K177" s="5">
        <f t="shared" si="11"/>
        <v>28.078798</v>
      </c>
      <c r="L177" s="7">
        <v>8.558</v>
      </c>
    </row>
    <row r="178" spans="1:12" ht="12.75">
      <c r="A178" t="s">
        <v>17</v>
      </c>
      <c r="B178" s="1">
        <v>31319</v>
      </c>
      <c r="C178">
        <v>31</v>
      </c>
      <c r="D178">
        <v>1.51</v>
      </c>
      <c r="E178" s="5">
        <v>29.49</v>
      </c>
      <c r="F178" s="7">
        <v>8.989</v>
      </c>
      <c r="J178">
        <v>423.693</v>
      </c>
      <c r="K178" s="5">
        <f t="shared" si="11"/>
        <v>28.121451</v>
      </c>
      <c r="L178" s="7">
        <v>8.571</v>
      </c>
    </row>
    <row r="179" spans="1:12" ht="12.75">
      <c r="A179" t="s">
        <v>17</v>
      </c>
      <c r="B179" s="1">
        <v>31326</v>
      </c>
      <c r="C179">
        <v>31</v>
      </c>
      <c r="D179">
        <v>1.48</v>
      </c>
      <c r="E179" s="5">
        <v>29.52</v>
      </c>
      <c r="F179" s="7">
        <v>8.998</v>
      </c>
      <c r="J179">
        <v>423.684</v>
      </c>
      <c r="K179" s="5">
        <f t="shared" si="11"/>
        <v>28.15098</v>
      </c>
      <c r="L179" s="7">
        <v>8.58</v>
      </c>
    </row>
    <row r="180" spans="1:12" ht="12.75">
      <c r="A180" t="s">
        <v>17</v>
      </c>
      <c r="B180" s="1">
        <v>31333</v>
      </c>
      <c r="C180">
        <v>31</v>
      </c>
      <c r="D180">
        <v>1.45</v>
      </c>
      <c r="E180" s="5">
        <v>29.55</v>
      </c>
      <c r="F180" s="7">
        <v>9.007</v>
      </c>
      <c r="J180">
        <v>423.675</v>
      </c>
      <c r="K180" s="5">
        <f t="shared" si="11"/>
        <v>28.180509000000004</v>
      </c>
      <c r="L180" s="7">
        <v>8.589</v>
      </c>
    </row>
    <row r="181" spans="1:12" ht="12.75">
      <c r="A181" t="s">
        <v>17</v>
      </c>
      <c r="B181" s="1">
        <v>31340</v>
      </c>
      <c r="C181">
        <v>31</v>
      </c>
      <c r="D181">
        <v>1.45</v>
      </c>
      <c r="E181" s="5">
        <v>29.55</v>
      </c>
      <c r="F181" s="7">
        <v>9.007</v>
      </c>
      <c r="J181">
        <v>423.675</v>
      </c>
      <c r="K181" s="5">
        <f t="shared" si="11"/>
        <v>28.180509000000004</v>
      </c>
      <c r="L181" s="7">
        <v>8.589</v>
      </c>
    </row>
    <row r="182" spans="1:12" ht="12.75">
      <c r="A182" t="s">
        <v>17</v>
      </c>
      <c r="B182" s="1">
        <v>31347</v>
      </c>
      <c r="C182">
        <v>31</v>
      </c>
      <c r="D182">
        <v>1.42</v>
      </c>
      <c r="E182" s="5">
        <v>29.58</v>
      </c>
      <c r="F182" s="7">
        <v>9.016</v>
      </c>
      <c r="J182">
        <v>423.666</v>
      </c>
      <c r="K182" s="5">
        <f t="shared" si="11"/>
        <v>28.210038000000004</v>
      </c>
      <c r="L182" s="7">
        <v>8.598</v>
      </c>
    </row>
    <row r="183" spans="1:12" ht="12.75">
      <c r="A183" t="s">
        <v>17</v>
      </c>
      <c r="B183" s="1">
        <v>31437</v>
      </c>
      <c r="C183">
        <v>31</v>
      </c>
      <c r="D183">
        <v>1.24</v>
      </c>
      <c r="E183" s="5">
        <v>29.76</v>
      </c>
      <c r="F183" s="7">
        <v>9.071</v>
      </c>
      <c r="J183">
        <v>423.611</v>
      </c>
      <c r="K183" s="5">
        <f t="shared" si="11"/>
        <v>28.390493000000003</v>
      </c>
      <c r="L183" s="7">
        <v>8.653</v>
      </c>
    </row>
    <row r="184" spans="1:12" ht="12.75">
      <c r="A184" t="s">
        <v>17</v>
      </c>
      <c r="B184" s="1">
        <v>31445</v>
      </c>
      <c r="C184">
        <v>31</v>
      </c>
      <c r="D184">
        <v>1.2</v>
      </c>
      <c r="E184" s="5">
        <v>29.8</v>
      </c>
      <c r="F184" s="7">
        <v>9.083</v>
      </c>
      <c r="J184">
        <v>423.599</v>
      </c>
      <c r="K184" s="5">
        <f t="shared" si="11"/>
        <v>28.429865</v>
      </c>
      <c r="L184" s="7">
        <v>8.665</v>
      </c>
    </row>
    <row r="185" spans="1:12" ht="12.75">
      <c r="A185" t="s">
        <v>17</v>
      </c>
      <c r="B185" s="1">
        <v>31451</v>
      </c>
      <c r="C185">
        <v>31</v>
      </c>
      <c r="D185">
        <v>1.16</v>
      </c>
      <c r="E185" s="5">
        <v>29.84</v>
      </c>
      <c r="F185" s="7">
        <v>9.095</v>
      </c>
      <c r="J185">
        <v>423.587</v>
      </c>
      <c r="K185" s="5">
        <f t="shared" si="11"/>
        <v>28.469237</v>
      </c>
      <c r="L185" s="7">
        <v>8.677</v>
      </c>
    </row>
    <row r="186" spans="1:12" ht="12.75">
      <c r="A186" t="s">
        <v>17</v>
      </c>
      <c r="B186" s="1">
        <v>31458</v>
      </c>
      <c r="C186">
        <v>31</v>
      </c>
      <c r="D186">
        <v>1.05</v>
      </c>
      <c r="E186" s="5">
        <v>29.95</v>
      </c>
      <c r="F186" s="7">
        <v>9.129</v>
      </c>
      <c r="J186">
        <v>423.553</v>
      </c>
      <c r="K186" s="5">
        <f t="shared" si="11"/>
        <v>28.580791</v>
      </c>
      <c r="L186" s="7">
        <v>8.711</v>
      </c>
    </row>
    <row r="187" spans="1:12" ht="12.75">
      <c r="A187" t="s">
        <v>17</v>
      </c>
      <c r="B187" s="1">
        <v>31465</v>
      </c>
      <c r="C187">
        <v>31</v>
      </c>
      <c r="D187">
        <v>1.12</v>
      </c>
      <c r="E187" s="5">
        <v>29.88</v>
      </c>
      <c r="F187" s="7">
        <v>9.108</v>
      </c>
      <c r="J187">
        <v>423.574</v>
      </c>
      <c r="K187" s="5">
        <f t="shared" si="11"/>
        <v>28.51189</v>
      </c>
      <c r="L187" s="7">
        <v>8.69</v>
      </c>
    </row>
    <row r="188" spans="1:12" ht="12.75">
      <c r="A188" t="s">
        <v>17</v>
      </c>
      <c r="B188" s="1">
        <v>31473</v>
      </c>
      <c r="C188">
        <v>31</v>
      </c>
      <c r="D188">
        <v>1.1</v>
      </c>
      <c r="E188" s="5">
        <v>29.9</v>
      </c>
      <c r="F188" s="7">
        <v>9.114</v>
      </c>
      <c r="J188">
        <v>423.568</v>
      </c>
      <c r="K188" s="5">
        <f aca="true" t="shared" si="12" ref="K188:K203">3.281*L188</f>
        <v>28.531576</v>
      </c>
      <c r="L188" s="7">
        <v>8.696</v>
      </c>
    </row>
    <row r="189" spans="1:12" ht="12.75">
      <c r="A189" t="s">
        <v>17</v>
      </c>
      <c r="B189" s="1">
        <v>31480</v>
      </c>
      <c r="C189">
        <v>31</v>
      </c>
      <c r="D189">
        <v>1.09</v>
      </c>
      <c r="E189" s="5">
        <v>29.91</v>
      </c>
      <c r="F189" s="7">
        <v>9.117</v>
      </c>
      <c r="J189">
        <v>423.565</v>
      </c>
      <c r="K189" s="5">
        <f t="shared" si="12"/>
        <v>28.541419</v>
      </c>
      <c r="L189" s="7">
        <v>8.699</v>
      </c>
    </row>
    <row r="190" spans="1:12" ht="12.75">
      <c r="A190" t="s">
        <v>17</v>
      </c>
      <c r="B190" s="1">
        <v>31487</v>
      </c>
      <c r="C190">
        <v>31</v>
      </c>
      <c r="D190">
        <v>1.05</v>
      </c>
      <c r="E190" s="5">
        <v>29.95</v>
      </c>
      <c r="F190" s="7">
        <v>9.129</v>
      </c>
      <c r="J190">
        <v>423.553</v>
      </c>
      <c r="K190" s="5">
        <f t="shared" si="12"/>
        <v>28.580791</v>
      </c>
      <c r="L190" s="7">
        <v>8.711</v>
      </c>
    </row>
    <row r="191" spans="1:12" ht="12.75">
      <c r="A191" t="s">
        <v>17</v>
      </c>
      <c r="B191" s="1">
        <v>31490</v>
      </c>
      <c r="C191">
        <v>31</v>
      </c>
      <c r="D191">
        <v>1.2</v>
      </c>
      <c r="E191" s="5">
        <v>29.8</v>
      </c>
      <c r="F191" s="7">
        <v>9.083</v>
      </c>
      <c r="J191">
        <v>423.599</v>
      </c>
      <c r="K191" s="5">
        <f t="shared" si="12"/>
        <v>28.429865</v>
      </c>
      <c r="L191" s="7">
        <v>8.665</v>
      </c>
    </row>
    <row r="192" spans="1:12" ht="12.75">
      <c r="A192" t="s">
        <v>17</v>
      </c>
      <c r="B192" s="1">
        <v>31493</v>
      </c>
      <c r="C192">
        <v>31</v>
      </c>
      <c r="D192">
        <v>1.04</v>
      </c>
      <c r="E192" s="5">
        <v>29.96</v>
      </c>
      <c r="F192" s="7">
        <v>9.132</v>
      </c>
      <c r="J192">
        <v>423.55</v>
      </c>
      <c r="K192" s="5">
        <f t="shared" si="12"/>
        <v>28.590634</v>
      </c>
      <c r="L192" s="7">
        <v>8.714</v>
      </c>
    </row>
    <row r="193" spans="1:12" ht="12.75">
      <c r="A193" t="s">
        <v>17</v>
      </c>
      <c r="B193" s="1">
        <v>31507</v>
      </c>
      <c r="C193">
        <v>31</v>
      </c>
      <c r="D193">
        <v>1.25</v>
      </c>
      <c r="E193" s="5">
        <v>29.75</v>
      </c>
      <c r="F193" s="7">
        <v>9.068</v>
      </c>
      <c r="J193">
        <v>423.614</v>
      </c>
      <c r="K193" s="5">
        <f t="shared" si="12"/>
        <v>28.380650000000003</v>
      </c>
      <c r="L193" s="7">
        <v>8.65</v>
      </c>
    </row>
    <row r="194" spans="1:12" ht="12.75">
      <c r="A194" t="s">
        <v>17</v>
      </c>
      <c r="B194" s="1">
        <v>31515</v>
      </c>
      <c r="C194">
        <v>31</v>
      </c>
      <c r="D194">
        <v>1.34</v>
      </c>
      <c r="E194" s="5">
        <v>29.66</v>
      </c>
      <c r="F194" s="7">
        <v>9.04</v>
      </c>
      <c r="J194">
        <v>423.641</v>
      </c>
      <c r="K194" s="5">
        <f t="shared" si="12"/>
        <v>28.288782</v>
      </c>
      <c r="L194" s="7">
        <v>8.622</v>
      </c>
    </row>
    <row r="195" spans="1:12" ht="12.75">
      <c r="A195" t="s">
        <v>17</v>
      </c>
      <c r="B195" s="1">
        <v>31522</v>
      </c>
      <c r="C195">
        <v>31</v>
      </c>
      <c r="D195">
        <v>1.36</v>
      </c>
      <c r="E195" s="5">
        <v>29.64</v>
      </c>
      <c r="F195" s="7">
        <v>9.034</v>
      </c>
      <c r="J195">
        <v>423.648</v>
      </c>
      <c r="K195" s="5">
        <f t="shared" si="12"/>
        <v>28.269096</v>
      </c>
      <c r="L195" s="7">
        <v>8.616</v>
      </c>
    </row>
    <row r="196" spans="1:12" ht="12.75">
      <c r="A196" t="s">
        <v>17</v>
      </c>
      <c r="B196" s="1">
        <v>31529</v>
      </c>
      <c r="C196">
        <v>31</v>
      </c>
      <c r="D196">
        <v>1.44</v>
      </c>
      <c r="E196" s="5">
        <v>29.56</v>
      </c>
      <c r="F196" s="7">
        <v>9.01</v>
      </c>
      <c r="J196">
        <v>423.672</v>
      </c>
      <c r="K196" s="5">
        <f t="shared" si="12"/>
        <v>28.190352000000004</v>
      </c>
      <c r="L196" s="7">
        <v>8.592</v>
      </c>
    </row>
    <row r="197" spans="1:12" ht="12.75">
      <c r="A197" t="s">
        <v>17</v>
      </c>
      <c r="B197" s="1">
        <v>31537</v>
      </c>
      <c r="C197">
        <v>31</v>
      </c>
      <c r="D197">
        <v>1.5</v>
      </c>
      <c r="E197" s="5">
        <v>29.5</v>
      </c>
      <c r="F197" s="7">
        <v>8.992</v>
      </c>
      <c r="J197">
        <v>423.69</v>
      </c>
      <c r="K197" s="5">
        <f t="shared" si="12"/>
        <v>28.131294</v>
      </c>
      <c r="L197" s="7">
        <v>8.574</v>
      </c>
    </row>
    <row r="198" spans="1:12" ht="12.75">
      <c r="A198" t="s">
        <v>17</v>
      </c>
      <c r="B198" s="1">
        <v>31543</v>
      </c>
      <c r="C198">
        <v>31</v>
      </c>
      <c r="D198">
        <v>1.61</v>
      </c>
      <c r="E198" s="5">
        <v>29.39</v>
      </c>
      <c r="F198" s="7">
        <v>8.958</v>
      </c>
      <c r="J198">
        <v>423.724</v>
      </c>
      <c r="K198" s="5">
        <f t="shared" si="12"/>
        <v>28.01974</v>
      </c>
      <c r="L198" s="7">
        <v>8.54</v>
      </c>
    </row>
    <row r="199" spans="1:12" ht="12.75">
      <c r="A199" t="s">
        <v>17</v>
      </c>
      <c r="B199" s="1">
        <v>31551</v>
      </c>
      <c r="C199">
        <v>31</v>
      </c>
      <c r="D199">
        <v>1.67</v>
      </c>
      <c r="E199" s="5">
        <v>29.33</v>
      </c>
      <c r="F199" s="7">
        <v>8.94</v>
      </c>
      <c r="J199">
        <v>423.742</v>
      </c>
      <c r="K199" s="5">
        <f t="shared" si="12"/>
        <v>27.960682000000002</v>
      </c>
      <c r="L199" s="7">
        <v>8.522</v>
      </c>
    </row>
    <row r="200" spans="1:12" ht="12.75">
      <c r="A200" t="s">
        <v>17</v>
      </c>
      <c r="B200" s="1">
        <v>31578</v>
      </c>
      <c r="C200">
        <v>31</v>
      </c>
      <c r="D200">
        <v>1.35</v>
      </c>
      <c r="E200" s="5">
        <v>29.65</v>
      </c>
      <c r="F200" s="7">
        <v>9.037</v>
      </c>
      <c r="J200">
        <v>423.645</v>
      </c>
      <c r="K200" s="5">
        <f t="shared" si="12"/>
        <v>28.278939</v>
      </c>
      <c r="L200" s="7">
        <v>8.619</v>
      </c>
    </row>
    <row r="201" spans="1:12" ht="12.75">
      <c r="A201" t="s">
        <v>17</v>
      </c>
      <c r="B201" s="1">
        <v>31592</v>
      </c>
      <c r="C201">
        <v>31</v>
      </c>
      <c r="D201">
        <v>1.38</v>
      </c>
      <c r="E201" s="5">
        <v>29.62</v>
      </c>
      <c r="F201" s="7">
        <v>9.028</v>
      </c>
      <c r="J201">
        <v>423.654</v>
      </c>
      <c r="K201" s="5">
        <f t="shared" si="12"/>
        <v>28.24941</v>
      </c>
      <c r="L201" s="7">
        <v>8.61</v>
      </c>
    </row>
    <row r="202" spans="1:12" ht="12.75">
      <c r="A202" t="s">
        <v>17</v>
      </c>
      <c r="B202" s="1">
        <v>31602</v>
      </c>
      <c r="C202">
        <v>31</v>
      </c>
      <c r="D202">
        <v>1.31</v>
      </c>
      <c r="E202" s="5">
        <v>29.69</v>
      </c>
      <c r="F202" s="7">
        <v>9.05</v>
      </c>
      <c r="J202">
        <v>423.632</v>
      </c>
      <c r="K202" s="5">
        <f t="shared" si="12"/>
        <v>28.321592</v>
      </c>
      <c r="L202" s="7">
        <v>8.632</v>
      </c>
    </row>
    <row r="203" spans="1:12" ht="12.75">
      <c r="A203" t="s">
        <v>17</v>
      </c>
      <c r="B203" s="1">
        <v>31606</v>
      </c>
      <c r="C203">
        <v>31</v>
      </c>
      <c r="D203">
        <v>1.51</v>
      </c>
      <c r="E203" s="5">
        <v>29.49</v>
      </c>
      <c r="F203" s="7">
        <v>8.989</v>
      </c>
      <c r="J203">
        <v>423.693</v>
      </c>
      <c r="K203" s="5">
        <f t="shared" si="12"/>
        <v>28.121451</v>
      </c>
      <c r="L203" s="7">
        <v>8.571</v>
      </c>
    </row>
    <row r="204" spans="1:12" ht="12.75">
      <c r="A204" t="s">
        <v>17</v>
      </c>
      <c r="B204" s="1">
        <v>31614</v>
      </c>
      <c r="C204">
        <v>31</v>
      </c>
      <c r="D204">
        <v>1.5</v>
      </c>
      <c r="E204" s="5">
        <v>29.5</v>
      </c>
      <c r="F204" s="7">
        <v>8.992</v>
      </c>
      <c r="J204">
        <v>423.69</v>
      </c>
      <c r="K204" s="5">
        <f aca="true" t="shared" si="13" ref="K204:K219">3.281*L204</f>
        <v>28.131294</v>
      </c>
      <c r="L204" s="7">
        <v>8.574</v>
      </c>
    </row>
    <row r="205" spans="1:12" ht="12.75">
      <c r="A205" t="s">
        <v>17</v>
      </c>
      <c r="B205" s="1">
        <v>31719</v>
      </c>
      <c r="C205">
        <v>31</v>
      </c>
      <c r="D205">
        <v>0.71</v>
      </c>
      <c r="E205" s="5">
        <v>30.29</v>
      </c>
      <c r="F205" s="7">
        <v>9.233</v>
      </c>
      <c r="J205">
        <v>423.449</v>
      </c>
      <c r="K205" s="5">
        <f t="shared" si="13"/>
        <v>28.922015</v>
      </c>
      <c r="L205" s="7">
        <v>8.815</v>
      </c>
    </row>
    <row r="206" spans="1:12" ht="12.75">
      <c r="A206" t="s">
        <v>17</v>
      </c>
      <c r="B206" s="1">
        <v>31760</v>
      </c>
      <c r="C206">
        <v>31</v>
      </c>
      <c r="D206">
        <v>0.86</v>
      </c>
      <c r="E206" s="5">
        <v>30.14</v>
      </c>
      <c r="F206" s="7">
        <v>9.187</v>
      </c>
      <c r="J206">
        <v>423.495</v>
      </c>
      <c r="K206" s="5">
        <f t="shared" si="13"/>
        <v>28.771089</v>
      </c>
      <c r="L206" s="7">
        <v>8.769</v>
      </c>
    </row>
    <row r="207" spans="1:12" ht="12.75">
      <c r="A207" t="s">
        <v>17</v>
      </c>
      <c r="B207" s="1">
        <v>31774</v>
      </c>
      <c r="C207">
        <v>31</v>
      </c>
      <c r="D207">
        <v>1.03</v>
      </c>
      <c r="E207" s="5">
        <v>29.97</v>
      </c>
      <c r="F207" s="7">
        <v>9.135</v>
      </c>
      <c r="J207">
        <v>423.547</v>
      </c>
      <c r="K207" s="5">
        <f t="shared" si="13"/>
        <v>28.600477</v>
      </c>
      <c r="L207" s="7">
        <v>8.717</v>
      </c>
    </row>
    <row r="208" spans="1:12" ht="12.75">
      <c r="A208" t="s">
        <v>17</v>
      </c>
      <c r="B208" s="1">
        <v>31780</v>
      </c>
      <c r="C208">
        <v>31</v>
      </c>
      <c r="D208">
        <v>0.98</v>
      </c>
      <c r="E208" s="5">
        <v>30.02</v>
      </c>
      <c r="F208" s="7">
        <v>9.15</v>
      </c>
      <c r="J208">
        <v>423.532</v>
      </c>
      <c r="K208" s="5">
        <f t="shared" si="13"/>
        <v>28.649691999999998</v>
      </c>
      <c r="L208" s="7">
        <v>8.732</v>
      </c>
    </row>
    <row r="209" spans="1:12" ht="12.75">
      <c r="A209" t="s">
        <v>17</v>
      </c>
      <c r="B209" s="1">
        <v>31788</v>
      </c>
      <c r="C209">
        <v>31</v>
      </c>
      <c r="D209">
        <v>0.65</v>
      </c>
      <c r="E209" s="5">
        <v>30.35</v>
      </c>
      <c r="F209" s="7">
        <v>9.251</v>
      </c>
      <c r="J209">
        <v>423.431</v>
      </c>
      <c r="K209" s="5">
        <f t="shared" si="13"/>
        <v>28.981073000000002</v>
      </c>
      <c r="L209" s="7">
        <v>8.833</v>
      </c>
    </row>
    <row r="210" spans="1:12" ht="12.75">
      <c r="A210" t="s">
        <v>17</v>
      </c>
      <c r="B210" s="1">
        <v>32332</v>
      </c>
      <c r="C210">
        <v>31</v>
      </c>
      <c r="D210">
        <v>0.95</v>
      </c>
      <c r="E210" s="5">
        <v>30.05</v>
      </c>
      <c r="F210" s="7">
        <v>9.159</v>
      </c>
      <c r="J210">
        <v>423.523</v>
      </c>
      <c r="K210" s="5">
        <f t="shared" si="13"/>
        <v>28.679221000000002</v>
      </c>
      <c r="L210" s="7">
        <v>8.741</v>
      </c>
    </row>
    <row r="211" spans="1:12" ht="12.75">
      <c r="A211" t="s">
        <v>17</v>
      </c>
      <c r="B211" s="1">
        <v>33314</v>
      </c>
      <c r="E211" s="5">
        <f aca="true" t="shared" si="14" ref="E211:E226">3.281*F211</f>
        <v>31.025136</v>
      </c>
      <c r="F211" s="7">
        <v>9.456</v>
      </c>
      <c r="J211">
        <v>423.226</v>
      </c>
      <c r="K211" s="5">
        <f t="shared" si="13"/>
        <v>29.653678000000003</v>
      </c>
      <c r="L211" s="7">
        <v>9.038</v>
      </c>
    </row>
    <row r="212" spans="1:12" ht="12.75">
      <c r="A212" t="s">
        <v>17</v>
      </c>
      <c r="B212" s="1">
        <v>33324</v>
      </c>
      <c r="E212" s="5">
        <f t="shared" si="14"/>
        <v>30.979202</v>
      </c>
      <c r="F212" s="7">
        <v>9.442</v>
      </c>
      <c r="J212">
        <v>423.24</v>
      </c>
      <c r="K212" s="5">
        <f t="shared" si="13"/>
        <v>29.607743999999997</v>
      </c>
      <c r="L212" s="7">
        <v>9.024</v>
      </c>
    </row>
    <row r="213" spans="1:12" ht="12.75">
      <c r="A213" t="s">
        <v>17</v>
      </c>
      <c r="B213" s="1">
        <v>33679</v>
      </c>
      <c r="E213" s="5">
        <f t="shared" si="14"/>
        <v>30.703598000000003</v>
      </c>
      <c r="F213" s="7">
        <v>9.358</v>
      </c>
      <c r="J213">
        <v>423.32</v>
      </c>
      <c r="K213" s="5">
        <f t="shared" si="13"/>
        <v>29.33214</v>
      </c>
      <c r="L213" s="7">
        <v>8.94</v>
      </c>
    </row>
    <row r="214" spans="1:12" ht="12.75">
      <c r="A214" t="s">
        <v>17</v>
      </c>
      <c r="B214" s="1">
        <v>33686</v>
      </c>
      <c r="E214" s="5">
        <f t="shared" si="14"/>
        <v>30.71016</v>
      </c>
      <c r="F214" s="7">
        <v>9.36</v>
      </c>
      <c r="J214">
        <v>423.32</v>
      </c>
      <c r="K214" s="5">
        <f t="shared" si="13"/>
        <v>29.33214</v>
      </c>
      <c r="L214" s="7">
        <v>8.94</v>
      </c>
    </row>
    <row r="215" spans="1:12" ht="12.75">
      <c r="A215" t="s">
        <v>17</v>
      </c>
      <c r="B215" s="1">
        <v>33688</v>
      </c>
      <c r="E215" s="5">
        <f t="shared" si="14"/>
        <v>30.706879</v>
      </c>
      <c r="F215" s="7">
        <v>9.359</v>
      </c>
      <c r="J215">
        <v>423.32</v>
      </c>
      <c r="K215" s="5">
        <f t="shared" si="13"/>
        <v>29.33214</v>
      </c>
      <c r="L215" s="7">
        <v>8.94</v>
      </c>
    </row>
    <row r="216" spans="1:12" ht="12.75">
      <c r="A216" t="s">
        <v>17</v>
      </c>
      <c r="B216" s="1">
        <v>33690</v>
      </c>
      <c r="E216" s="5">
        <f t="shared" si="14"/>
        <v>30.713441000000003</v>
      </c>
      <c r="F216" s="7">
        <v>9.361</v>
      </c>
      <c r="J216">
        <v>423.32</v>
      </c>
      <c r="K216" s="5">
        <f t="shared" si="13"/>
        <v>29.33214</v>
      </c>
      <c r="L216" s="7">
        <v>8.94</v>
      </c>
    </row>
    <row r="217" spans="1:12" ht="12.75">
      <c r="A217" t="s">
        <v>17</v>
      </c>
      <c r="B217" s="1">
        <v>33693</v>
      </c>
      <c r="E217" s="5">
        <f t="shared" si="14"/>
        <v>30.697036</v>
      </c>
      <c r="F217" s="7">
        <v>9.356</v>
      </c>
      <c r="J217">
        <v>423.33</v>
      </c>
      <c r="K217" s="5">
        <f t="shared" si="13"/>
        <v>29.33214</v>
      </c>
      <c r="L217" s="7">
        <v>8.94</v>
      </c>
    </row>
    <row r="218" spans="1:12" ht="12.75">
      <c r="A218" t="s">
        <v>17</v>
      </c>
      <c r="B218" s="1">
        <v>33695</v>
      </c>
      <c r="E218" s="5">
        <f t="shared" si="14"/>
        <v>30.687193</v>
      </c>
      <c r="F218" s="7">
        <v>9.353</v>
      </c>
      <c r="J218">
        <v>423.33</v>
      </c>
      <c r="K218" s="5">
        <f t="shared" si="13"/>
        <v>29.33214</v>
      </c>
      <c r="L218" s="7">
        <v>8.94</v>
      </c>
    </row>
    <row r="219" spans="1:12" ht="12.75">
      <c r="A219" t="s">
        <v>17</v>
      </c>
      <c r="B219" s="1">
        <v>33699</v>
      </c>
      <c r="E219" s="5">
        <f t="shared" si="14"/>
        <v>30.67735</v>
      </c>
      <c r="F219" s="7">
        <v>9.35</v>
      </c>
      <c r="J219">
        <v>423.33</v>
      </c>
      <c r="K219" s="5">
        <f t="shared" si="13"/>
        <v>29.29933</v>
      </c>
      <c r="L219" s="7">
        <v>8.93</v>
      </c>
    </row>
    <row r="220" spans="1:12" ht="12.75">
      <c r="A220" t="s">
        <v>17</v>
      </c>
      <c r="B220" s="1">
        <v>33700</v>
      </c>
      <c r="E220" s="5">
        <f t="shared" si="14"/>
        <v>30.674069000000003</v>
      </c>
      <c r="F220" s="7">
        <v>9.349</v>
      </c>
      <c r="J220">
        <v>423.33</v>
      </c>
      <c r="K220" s="5">
        <f aca="true" t="shared" si="15" ref="K220:K237">3.281*L220</f>
        <v>29.29933</v>
      </c>
      <c r="L220" s="7">
        <v>8.93</v>
      </c>
    </row>
    <row r="221" spans="1:12" ht="12.75">
      <c r="A221" t="s">
        <v>17</v>
      </c>
      <c r="B221" s="1">
        <v>33702</v>
      </c>
      <c r="E221" s="5">
        <f t="shared" si="14"/>
        <v>30.674069000000003</v>
      </c>
      <c r="F221" s="7">
        <v>9.349</v>
      </c>
      <c r="J221">
        <v>423.33</v>
      </c>
      <c r="K221" s="5">
        <f t="shared" si="15"/>
        <v>29.29933</v>
      </c>
      <c r="L221" s="7">
        <v>8.93</v>
      </c>
    </row>
    <row r="222" spans="1:12" ht="12.75">
      <c r="A222" t="s">
        <v>17</v>
      </c>
      <c r="B222" s="1">
        <v>33707</v>
      </c>
      <c r="E222" s="5">
        <f t="shared" si="14"/>
        <v>30.670788000000005</v>
      </c>
      <c r="F222" s="7">
        <v>9.348</v>
      </c>
      <c r="J222">
        <v>423.33</v>
      </c>
      <c r="K222" s="5">
        <f t="shared" si="15"/>
        <v>29.29933</v>
      </c>
      <c r="L222" s="7">
        <v>8.93</v>
      </c>
    </row>
    <row r="223" spans="1:12" ht="12.75">
      <c r="A223" t="s">
        <v>17</v>
      </c>
      <c r="B223" s="1">
        <v>33709</v>
      </c>
      <c r="E223" s="5">
        <f t="shared" si="14"/>
        <v>30.664226000000003</v>
      </c>
      <c r="F223" s="7">
        <v>9.346</v>
      </c>
      <c r="J223">
        <v>423.34</v>
      </c>
      <c r="K223" s="5">
        <f t="shared" si="15"/>
        <v>29.29933</v>
      </c>
      <c r="L223" s="7">
        <v>8.93</v>
      </c>
    </row>
    <row r="224" spans="1:12" ht="12.75">
      <c r="A224" t="s">
        <v>17</v>
      </c>
      <c r="B224" s="1">
        <v>33711</v>
      </c>
      <c r="E224" s="5">
        <f t="shared" si="14"/>
        <v>30.664226000000003</v>
      </c>
      <c r="F224" s="7">
        <v>9.346</v>
      </c>
      <c r="J224">
        <v>423.34</v>
      </c>
      <c r="K224" s="5">
        <f t="shared" si="15"/>
        <v>29.29933</v>
      </c>
      <c r="L224" s="7">
        <v>8.93</v>
      </c>
    </row>
    <row r="225" spans="1:12" ht="12.75">
      <c r="A225" t="s">
        <v>17</v>
      </c>
      <c r="B225" s="1">
        <v>33714</v>
      </c>
      <c r="E225" s="5">
        <f t="shared" si="14"/>
        <v>30.647821</v>
      </c>
      <c r="F225" s="7">
        <v>9.341</v>
      </c>
      <c r="J225">
        <v>423.34</v>
      </c>
      <c r="K225" s="5">
        <f t="shared" si="15"/>
        <v>29.26652</v>
      </c>
      <c r="L225" s="7">
        <v>8.92</v>
      </c>
    </row>
    <row r="226" spans="1:12" ht="12.75">
      <c r="A226" t="s">
        <v>17</v>
      </c>
      <c r="B226" s="1">
        <v>33716</v>
      </c>
      <c r="E226" s="5">
        <f t="shared" si="14"/>
        <v>30.641259</v>
      </c>
      <c r="F226" s="7">
        <v>9.339</v>
      </c>
      <c r="J226">
        <v>423.34</v>
      </c>
      <c r="K226" s="5">
        <f t="shared" si="15"/>
        <v>29.26652</v>
      </c>
      <c r="L226" s="7">
        <v>8.92</v>
      </c>
    </row>
    <row r="227" spans="1:12" ht="12.75">
      <c r="A227" t="s">
        <v>17</v>
      </c>
      <c r="B227" s="1">
        <v>33718</v>
      </c>
      <c r="E227" s="5">
        <f>3.281*F227</f>
        <v>30.618292000000004</v>
      </c>
      <c r="F227" s="7">
        <v>9.332</v>
      </c>
      <c r="J227">
        <v>423.35</v>
      </c>
      <c r="K227" s="5">
        <f t="shared" si="15"/>
        <v>29.233710000000002</v>
      </c>
      <c r="L227" s="7">
        <v>8.91</v>
      </c>
    </row>
    <row r="228" spans="1:12" ht="12.75">
      <c r="A228" t="s">
        <v>17</v>
      </c>
      <c r="B228" s="1">
        <v>33771</v>
      </c>
      <c r="E228" s="5">
        <f>3.281*F228</f>
        <v>30.437837</v>
      </c>
      <c r="F228" s="7">
        <v>9.277</v>
      </c>
      <c r="J228">
        <v>423.41</v>
      </c>
      <c r="K228" s="5">
        <f t="shared" si="15"/>
        <v>29.06966</v>
      </c>
      <c r="L228" s="7">
        <v>8.86</v>
      </c>
    </row>
    <row r="229" spans="1:6" ht="12.75">
      <c r="A229" t="s">
        <v>17</v>
      </c>
      <c r="B229" s="1">
        <v>36355</v>
      </c>
      <c r="E229" s="5">
        <f>3.281*F229</f>
        <v>28.905610000000003</v>
      </c>
      <c r="F229" s="7">
        <v>8.81</v>
      </c>
    </row>
    <row r="231" spans="1:12" ht="12.75">
      <c r="A231" t="s">
        <v>18</v>
      </c>
      <c r="B231" s="1">
        <v>30888</v>
      </c>
      <c r="C231">
        <v>33</v>
      </c>
      <c r="D231">
        <v>3.63</v>
      </c>
      <c r="E231" s="5">
        <v>29.37</v>
      </c>
      <c r="F231" s="7">
        <v>8.952</v>
      </c>
      <c r="J231">
        <v>423.689</v>
      </c>
      <c r="K231" s="5">
        <f t="shared" si="15"/>
        <v>28.118170000000003</v>
      </c>
      <c r="L231" s="7">
        <v>8.57</v>
      </c>
    </row>
    <row r="232" spans="1:12" ht="12.75">
      <c r="A232" t="s">
        <v>18</v>
      </c>
      <c r="B232" s="1">
        <v>30888</v>
      </c>
      <c r="C232">
        <v>33</v>
      </c>
      <c r="D232">
        <v>3.53</v>
      </c>
      <c r="E232" s="5">
        <v>29.47</v>
      </c>
      <c r="F232" s="7">
        <v>8.983</v>
      </c>
      <c r="J232">
        <v>423.658</v>
      </c>
      <c r="K232" s="5">
        <f t="shared" si="15"/>
        <v>28.219881000000004</v>
      </c>
      <c r="L232" s="7">
        <v>8.601</v>
      </c>
    </row>
    <row r="233" spans="1:12" ht="12.75">
      <c r="A233" t="s">
        <v>18</v>
      </c>
      <c r="B233" s="1">
        <v>30897</v>
      </c>
      <c r="C233">
        <v>33</v>
      </c>
      <c r="D233">
        <v>3.43</v>
      </c>
      <c r="E233" s="5">
        <v>29.57</v>
      </c>
      <c r="F233" s="7">
        <v>9.013</v>
      </c>
      <c r="J233">
        <v>423.628</v>
      </c>
      <c r="K233" s="5">
        <f t="shared" si="15"/>
        <v>28.318311</v>
      </c>
      <c r="L233" s="7">
        <v>8.631</v>
      </c>
    </row>
    <row r="234" spans="1:12" ht="12.75">
      <c r="A234" t="s">
        <v>18</v>
      </c>
      <c r="B234" s="1">
        <v>30904</v>
      </c>
      <c r="C234">
        <v>31</v>
      </c>
      <c r="D234">
        <v>1.35</v>
      </c>
      <c r="E234" s="5">
        <v>29.65</v>
      </c>
      <c r="F234" s="7">
        <v>9.037</v>
      </c>
      <c r="J234">
        <v>423.603</v>
      </c>
      <c r="K234" s="5">
        <f t="shared" si="15"/>
        <v>28.397054999999998</v>
      </c>
      <c r="L234" s="7">
        <v>8.655</v>
      </c>
    </row>
    <row r="235" spans="1:12" ht="12.75">
      <c r="A235" t="s">
        <v>18</v>
      </c>
      <c r="B235" s="1">
        <v>30911</v>
      </c>
      <c r="C235">
        <v>31</v>
      </c>
      <c r="D235">
        <v>1.3</v>
      </c>
      <c r="E235" s="5">
        <v>29.7</v>
      </c>
      <c r="F235" s="7">
        <v>9.053</v>
      </c>
      <c r="J235">
        <v>423.588</v>
      </c>
      <c r="K235" s="5">
        <f t="shared" si="15"/>
        <v>28.449551</v>
      </c>
      <c r="L235" s="7">
        <v>8.671</v>
      </c>
    </row>
    <row r="236" spans="1:12" ht="12.75">
      <c r="A236" t="s">
        <v>18</v>
      </c>
      <c r="B236" s="1">
        <v>30917</v>
      </c>
      <c r="C236">
        <v>31</v>
      </c>
      <c r="D236">
        <v>1.26</v>
      </c>
      <c r="E236" s="5">
        <v>29.74</v>
      </c>
      <c r="F236" s="7">
        <v>9.065</v>
      </c>
      <c r="J236">
        <v>423.576</v>
      </c>
      <c r="K236" s="5">
        <f t="shared" si="15"/>
        <v>28.488923</v>
      </c>
      <c r="L236" s="7">
        <v>8.683</v>
      </c>
    </row>
    <row r="237" spans="1:12" ht="12.75">
      <c r="A237" t="s">
        <v>18</v>
      </c>
      <c r="B237" s="1">
        <v>30934</v>
      </c>
      <c r="C237">
        <v>31</v>
      </c>
      <c r="D237">
        <v>1.15</v>
      </c>
      <c r="E237" s="5">
        <v>29.85</v>
      </c>
      <c r="F237" s="7">
        <v>9.098</v>
      </c>
      <c r="J237">
        <v>423.542</v>
      </c>
      <c r="K237" s="5">
        <f t="shared" si="15"/>
        <v>28.597196</v>
      </c>
      <c r="L237" s="7">
        <v>8.716</v>
      </c>
    </row>
    <row r="238" spans="1:12" ht="12.75">
      <c r="A238" t="s">
        <v>18</v>
      </c>
      <c r="B238" s="1">
        <v>30945</v>
      </c>
      <c r="C238">
        <v>30</v>
      </c>
      <c r="D238">
        <v>0.11</v>
      </c>
      <c r="E238" s="5">
        <v>29.89</v>
      </c>
      <c r="F238" s="7">
        <v>9.111</v>
      </c>
      <c r="J238">
        <v>423.53</v>
      </c>
      <c r="K238" s="5">
        <f aca="true" t="shared" si="16" ref="K238:K253">3.281*L238</f>
        <v>28.639848999999998</v>
      </c>
      <c r="L238" s="7">
        <v>8.729</v>
      </c>
    </row>
    <row r="239" spans="1:12" ht="12.75">
      <c r="A239" t="s">
        <v>18</v>
      </c>
      <c r="B239" s="1">
        <v>30972</v>
      </c>
      <c r="C239">
        <v>31</v>
      </c>
      <c r="D239">
        <v>1.06</v>
      </c>
      <c r="E239" s="5">
        <v>29.94</v>
      </c>
      <c r="F239" s="7">
        <v>9.126</v>
      </c>
      <c r="J239">
        <v>423.515</v>
      </c>
      <c r="K239" s="5">
        <f t="shared" si="16"/>
        <v>28.689064000000002</v>
      </c>
      <c r="L239" s="7">
        <v>8.744</v>
      </c>
    </row>
    <row r="240" spans="1:12" ht="12.75">
      <c r="A240" t="s">
        <v>18</v>
      </c>
      <c r="B240" s="1">
        <v>30972</v>
      </c>
      <c r="E240" s="5">
        <v>29.99</v>
      </c>
      <c r="F240" s="7">
        <v>9.141</v>
      </c>
      <c r="J240">
        <v>423.5</v>
      </c>
      <c r="K240" s="5">
        <f t="shared" si="16"/>
        <v>28.738279000000002</v>
      </c>
      <c r="L240" s="7">
        <v>8.759</v>
      </c>
    </row>
    <row r="241" spans="1:12" ht="12.75">
      <c r="A241" t="s">
        <v>18</v>
      </c>
      <c r="B241" s="1">
        <v>30979</v>
      </c>
      <c r="C241">
        <v>31</v>
      </c>
      <c r="D241">
        <v>1.28</v>
      </c>
      <c r="E241" s="5">
        <v>29.72</v>
      </c>
      <c r="F241" s="7">
        <v>9.059</v>
      </c>
      <c r="J241">
        <v>423.582</v>
      </c>
      <c r="K241" s="5">
        <f t="shared" si="16"/>
        <v>28.469237</v>
      </c>
      <c r="L241" s="7">
        <v>8.677</v>
      </c>
    </row>
    <row r="242" spans="1:12" ht="12.75">
      <c r="A242" t="s">
        <v>18</v>
      </c>
      <c r="B242" s="1">
        <v>30986</v>
      </c>
      <c r="C242">
        <v>30</v>
      </c>
      <c r="D242">
        <v>0.36</v>
      </c>
      <c r="E242" s="5">
        <v>29.64</v>
      </c>
      <c r="F242" s="7">
        <v>9.034</v>
      </c>
      <c r="J242">
        <v>423.606</v>
      </c>
      <c r="K242" s="5">
        <f t="shared" si="16"/>
        <v>28.387211999999998</v>
      </c>
      <c r="L242" s="7">
        <v>8.652</v>
      </c>
    </row>
    <row r="243" spans="1:12" ht="12.75">
      <c r="A243" t="s">
        <v>18</v>
      </c>
      <c r="B243" s="1">
        <v>30993</v>
      </c>
      <c r="C243">
        <v>30</v>
      </c>
      <c r="D243">
        <v>0.39</v>
      </c>
      <c r="E243" s="5">
        <v>29.61</v>
      </c>
      <c r="F243" s="7">
        <v>9.025</v>
      </c>
      <c r="J243">
        <v>423.616</v>
      </c>
      <c r="K243" s="5">
        <f t="shared" si="16"/>
        <v>28.357683000000005</v>
      </c>
      <c r="L243" s="7">
        <v>8.643</v>
      </c>
    </row>
    <row r="244" spans="1:12" ht="12.75">
      <c r="A244" t="s">
        <v>18</v>
      </c>
      <c r="B244" s="1">
        <v>31002</v>
      </c>
      <c r="C244">
        <v>31</v>
      </c>
      <c r="D244">
        <v>1.4</v>
      </c>
      <c r="E244" s="5">
        <v>29.6</v>
      </c>
      <c r="F244" s="7">
        <v>9.022</v>
      </c>
      <c r="J244">
        <v>423.619</v>
      </c>
      <c r="K244" s="5">
        <f t="shared" si="16"/>
        <v>28.34784</v>
      </c>
      <c r="L244" s="7">
        <v>8.64</v>
      </c>
    </row>
    <row r="245" spans="1:12" ht="12.75">
      <c r="A245" t="s">
        <v>18</v>
      </c>
      <c r="B245" s="1">
        <v>31007</v>
      </c>
      <c r="C245">
        <v>31</v>
      </c>
      <c r="D245">
        <v>1.36</v>
      </c>
      <c r="E245" s="5">
        <v>29.64</v>
      </c>
      <c r="F245" s="7">
        <v>9.034</v>
      </c>
      <c r="J245">
        <v>423.606</v>
      </c>
      <c r="K245" s="5">
        <f t="shared" si="16"/>
        <v>28.387211999999998</v>
      </c>
      <c r="L245" s="7">
        <v>8.652</v>
      </c>
    </row>
    <row r="246" spans="1:12" ht="12.75">
      <c r="A246" t="s">
        <v>18</v>
      </c>
      <c r="B246" s="1">
        <v>31016</v>
      </c>
      <c r="C246">
        <v>31</v>
      </c>
      <c r="D246">
        <v>1.31</v>
      </c>
      <c r="E246" s="5">
        <v>29.69</v>
      </c>
      <c r="F246" s="7">
        <v>9.05</v>
      </c>
      <c r="J246">
        <v>423.591</v>
      </c>
      <c r="K246" s="5">
        <f t="shared" si="16"/>
        <v>28.439708</v>
      </c>
      <c r="L246" s="7">
        <v>8.668</v>
      </c>
    </row>
    <row r="247" spans="1:12" ht="12.75">
      <c r="A247" t="s">
        <v>18</v>
      </c>
      <c r="B247" s="1">
        <v>31021</v>
      </c>
      <c r="C247">
        <v>31</v>
      </c>
      <c r="D247">
        <v>1.31</v>
      </c>
      <c r="E247" s="5">
        <v>29.69</v>
      </c>
      <c r="F247" s="7">
        <v>9.05</v>
      </c>
      <c r="J247">
        <v>423.591</v>
      </c>
      <c r="K247" s="5">
        <f t="shared" si="16"/>
        <v>28.439708</v>
      </c>
      <c r="L247" s="7">
        <v>8.668</v>
      </c>
    </row>
    <row r="248" spans="1:12" ht="12.75">
      <c r="A248" t="s">
        <v>18</v>
      </c>
      <c r="B248" s="1">
        <v>31029</v>
      </c>
      <c r="C248">
        <v>31</v>
      </c>
      <c r="D248">
        <v>1.35</v>
      </c>
      <c r="E248" s="5">
        <v>29.65</v>
      </c>
      <c r="F248" s="7">
        <v>9.037</v>
      </c>
      <c r="J248">
        <v>423.603</v>
      </c>
      <c r="K248" s="5">
        <f t="shared" si="16"/>
        <v>28.397054999999998</v>
      </c>
      <c r="L248" s="7">
        <v>8.655</v>
      </c>
    </row>
    <row r="249" spans="1:12" ht="12.75">
      <c r="A249" t="s">
        <v>18</v>
      </c>
      <c r="B249" s="1">
        <v>31029</v>
      </c>
      <c r="C249">
        <v>30</v>
      </c>
      <c r="D249">
        <v>0.25</v>
      </c>
      <c r="E249" s="5">
        <v>29.75</v>
      </c>
      <c r="F249" s="7">
        <v>9.068</v>
      </c>
      <c r="J249">
        <v>423.573</v>
      </c>
      <c r="K249" s="5">
        <f t="shared" si="16"/>
        <v>28.498766</v>
      </c>
      <c r="L249" s="7">
        <v>8.686</v>
      </c>
    </row>
    <row r="250" spans="1:12" ht="12.75">
      <c r="A250" t="s">
        <v>18</v>
      </c>
      <c r="B250" s="1">
        <v>31039</v>
      </c>
      <c r="C250">
        <v>30</v>
      </c>
      <c r="D250">
        <v>0.18</v>
      </c>
      <c r="E250" s="5">
        <v>29.82</v>
      </c>
      <c r="F250" s="7">
        <v>9.089</v>
      </c>
      <c r="J250">
        <v>423.552</v>
      </c>
      <c r="K250" s="5">
        <f t="shared" si="16"/>
        <v>28.567667000000004</v>
      </c>
      <c r="L250" s="7">
        <v>8.707</v>
      </c>
    </row>
    <row r="251" spans="1:12" ht="12.75">
      <c r="A251" t="s">
        <v>18</v>
      </c>
      <c r="B251" s="1">
        <v>31046</v>
      </c>
      <c r="C251">
        <v>30</v>
      </c>
      <c r="D251">
        <v>0.14</v>
      </c>
      <c r="E251" s="5">
        <v>29.86</v>
      </c>
      <c r="F251" s="7">
        <v>9.101</v>
      </c>
      <c r="J251">
        <v>423.539</v>
      </c>
      <c r="K251" s="5">
        <f t="shared" si="16"/>
        <v>28.607039</v>
      </c>
      <c r="L251" s="7">
        <v>8.719</v>
      </c>
    </row>
    <row r="252" spans="1:12" ht="12.75">
      <c r="A252" t="s">
        <v>18</v>
      </c>
      <c r="B252" s="1">
        <v>31053</v>
      </c>
      <c r="C252">
        <v>30</v>
      </c>
      <c r="D252">
        <v>0.11</v>
      </c>
      <c r="E252" s="5">
        <v>29.89</v>
      </c>
      <c r="F252" s="7">
        <v>9.111</v>
      </c>
      <c r="J252">
        <v>423.53</v>
      </c>
      <c r="K252" s="5">
        <f t="shared" si="16"/>
        <v>28.639848999999998</v>
      </c>
      <c r="L252" s="7">
        <v>8.729</v>
      </c>
    </row>
    <row r="253" spans="1:12" ht="12.75">
      <c r="A253" t="s">
        <v>18</v>
      </c>
      <c r="B253" s="1">
        <v>31060</v>
      </c>
      <c r="C253">
        <v>30</v>
      </c>
      <c r="D253">
        <v>0.08</v>
      </c>
      <c r="E253" s="5">
        <v>29.92</v>
      </c>
      <c r="F253" s="7">
        <v>9.12</v>
      </c>
      <c r="J253">
        <v>423.521</v>
      </c>
      <c r="K253" s="5">
        <f t="shared" si="16"/>
        <v>28.669378</v>
      </c>
      <c r="L253" s="7">
        <v>8.738</v>
      </c>
    </row>
    <row r="254" spans="1:12" ht="12.75">
      <c r="A254" t="s">
        <v>18</v>
      </c>
      <c r="B254" s="1">
        <v>31076</v>
      </c>
      <c r="C254">
        <v>31</v>
      </c>
      <c r="D254">
        <v>0.98</v>
      </c>
      <c r="E254" s="5">
        <v>30.02</v>
      </c>
      <c r="F254" s="7">
        <v>9.15</v>
      </c>
      <c r="J254">
        <v>423.491</v>
      </c>
      <c r="K254" s="5">
        <f aca="true" t="shared" si="17" ref="K254:K269">3.281*L254</f>
        <v>28.767808000000002</v>
      </c>
      <c r="L254" s="7">
        <v>8.768</v>
      </c>
    </row>
    <row r="255" spans="1:12" ht="12.75">
      <c r="A255" t="s">
        <v>18</v>
      </c>
      <c r="B255" s="1">
        <v>31081</v>
      </c>
      <c r="C255">
        <v>31</v>
      </c>
      <c r="D255">
        <v>0.95</v>
      </c>
      <c r="E255" s="5">
        <v>30.05</v>
      </c>
      <c r="F255" s="7">
        <v>9.159</v>
      </c>
      <c r="J255">
        <v>423.481</v>
      </c>
      <c r="K255" s="5">
        <f t="shared" si="17"/>
        <v>28.797337</v>
      </c>
      <c r="L255" s="7">
        <v>8.777</v>
      </c>
    </row>
    <row r="256" spans="1:12" ht="12.75">
      <c r="A256" t="s">
        <v>18</v>
      </c>
      <c r="B256" s="1">
        <v>31088</v>
      </c>
      <c r="C256">
        <v>31</v>
      </c>
      <c r="D256">
        <v>0.92</v>
      </c>
      <c r="E256" s="5">
        <v>30.08</v>
      </c>
      <c r="F256" s="7">
        <v>9.168</v>
      </c>
      <c r="J256">
        <v>423.472</v>
      </c>
      <c r="K256" s="5">
        <f t="shared" si="17"/>
        <v>28.826866</v>
      </c>
      <c r="L256" s="7">
        <v>8.786</v>
      </c>
    </row>
    <row r="257" spans="1:12" ht="12.75">
      <c r="A257" t="s">
        <v>18</v>
      </c>
      <c r="B257" s="1">
        <v>31095</v>
      </c>
      <c r="C257">
        <v>31</v>
      </c>
      <c r="D257">
        <v>0.89</v>
      </c>
      <c r="E257" s="5">
        <v>30.11</v>
      </c>
      <c r="F257" s="7">
        <v>9.178</v>
      </c>
      <c r="J257">
        <v>423.463</v>
      </c>
      <c r="K257" s="5">
        <f t="shared" si="17"/>
        <v>28.859676</v>
      </c>
      <c r="L257" s="7">
        <v>8.796</v>
      </c>
    </row>
    <row r="258" spans="1:12" ht="12.75">
      <c r="A258" t="s">
        <v>18</v>
      </c>
      <c r="B258" s="1">
        <v>31102</v>
      </c>
      <c r="C258">
        <v>31</v>
      </c>
      <c r="D258">
        <v>0.87</v>
      </c>
      <c r="E258" s="5">
        <v>30.13</v>
      </c>
      <c r="F258" s="7">
        <v>9.184</v>
      </c>
      <c r="J258">
        <v>423.457</v>
      </c>
      <c r="K258" s="5">
        <f t="shared" si="17"/>
        <v>28.879362</v>
      </c>
      <c r="L258" s="7">
        <v>8.802</v>
      </c>
    </row>
    <row r="259" spans="1:12" ht="12.75">
      <c r="A259" t="s">
        <v>18</v>
      </c>
      <c r="B259" s="1">
        <v>31109</v>
      </c>
      <c r="C259">
        <v>31</v>
      </c>
      <c r="D259">
        <v>0.84</v>
      </c>
      <c r="E259" s="5">
        <v>30.16</v>
      </c>
      <c r="F259" s="7">
        <v>9.193</v>
      </c>
      <c r="J259">
        <v>423.448</v>
      </c>
      <c r="K259" s="5">
        <f t="shared" si="17"/>
        <v>28.908891</v>
      </c>
      <c r="L259" s="7">
        <v>8.811</v>
      </c>
    </row>
    <row r="260" spans="1:12" ht="12.75">
      <c r="A260" t="s">
        <v>18</v>
      </c>
      <c r="B260" s="1">
        <v>31116</v>
      </c>
      <c r="C260">
        <v>31</v>
      </c>
      <c r="D260">
        <v>0.83</v>
      </c>
      <c r="E260" s="5">
        <v>30.17</v>
      </c>
      <c r="F260" s="7">
        <v>9.196</v>
      </c>
      <c r="J260">
        <v>423.445</v>
      </c>
      <c r="K260" s="5">
        <f t="shared" si="17"/>
        <v>28.918734</v>
      </c>
      <c r="L260" s="7">
        <v>8.814</v>
      </c>
    </row>
    <row r="261" spans="1:12" ht="12.75">
      <c r="A261" t="s">
        <v>18</v>
      </c>
      <c r="B261" s="1">
        <v>31123</v>
      </c>
      <c r="C261">
        <v>31</v>
      </c>
      <c r="D261">
        <v>0.8</v>
      </c>
      <c r="E261" s="5">
        <v>30.2</v>
      </c>
      <c r="F261" s="7">
        <v>9.205</v>
      </c>
      <c r="J261">
        <v>423.436</v>
      </c>
      <c r="K261" s="5">
        <f t="shared" si="17"/>
        <v>28.948263000000004</v>
      </c>
      <c r="L261" s="7">
        <v>8.823</v>
      </c>
    </row>
    <row r="262" spans="1:12" ht="12.75">
      <c r="A262" t="s">
        <v>18</v>
      </c>
      <c r="B262" s="1">
        <v>31130</v>
      </c>
      <c r="C262">
        <v>31</v>
      </c>
      <c r="D262">
        <v>0.92</v>
      </c>
      <c r="E262" s="5">
        <v>30.08</v>
      </c>
      <c r="F262" s="7">
        <v>9.168</v>
      </c>
      <c r="J262">
        <v>423.472</v>
      </c>
      <c r="K262" s="5">
        <f t="shared" si="17"/>
        <v>28.826866</v>
      </c>
      <c r="L262" s="7">
        <v>8.786</v>
      </c>
    </row>
    <row r="263" spans="1:12" ht="12.75">
      <c r="A263" t="s">
        <v>18</v>
      </c>
      <c r="B263" s="1">
        <v>31137</v>
      </c>
      <c r="C263">
        <v>31</v>
      </c>
      <c r="D263">
        <v>0.93</v>
      </c>
      <c r="E263" s="5">
        <v>30.07</v>
      </c>
      <c r="F263" s="7">
        <v>9.165</v>
      </c>
      <c r="J263">
        <v>423.475</v>
      </c>
      <c r="K263" s="5">
        <f t="shared" si="17"/>
        <v>28.817023</v>
      </c>
      <c r="L263" s="7">
        <v>8.783</v>
      </c>
    </row>
    <row r="264" spans="1:12" ht="12.75">
      <c r="A264" t="s">
        <v>18</v>
      </c>
      <c r="B264" s="1">
        <v>31144</v>
      </c>
      <c r="C264">
        <v>31</v>
      </c>
      <c r="D264">
        <v>0.98</v>
      </c>
      <c r="E264" s="5">
        <v>30.02</v>
      </c>
      <c r="F264" s="7">
        <v>9.15</v>
      </c>
      <c r="J264">
        <v>423.491</v>
      </c>
      <c r="K264" s="5">
        <f t="shared" si="17"/>
        <v>28.767808000000002</v>
      </c>
      <c r="L264" s="7">
        <v>8.768</v>
      </c>
    </row>
    <row r="265" spans="1:12" ht="12.75">
      <c r="A265" t="s">
        <v>18</v>
      </c>
      <c r="B265" s="1">
        <v>31151</v>
      </c>
      <c r="C265">
        <v>31</v>
      </c>
      <c r="D265">
        <v>0.98</v>
      </c>
      <c r="E265" s="5">
        <v>30.02</v>
      </c>
      <c r="F265" s="7">
        <v>9.15</v>
      </c>
      <c r="J265">
        <v>423.491</v>
      </c>
      <c r="K265" s="5">
        <f t="shared" si="17"/>
        <v>28.767808000000002</v>
      </c>
      <c r="L265" s="7">
        <v>8.768</v>
      </c>
    </row>
    <row r="266" spans="1:12" ht="12.75">
      <c r="A266" t="s">
        <v>18</v>
      </c>
      <c r="B266" s="1">
        <v>31158</v>
      </c>
      <c r="C266">
        <v>31</v>
      </c>
      <c r="D266">
        <v>1</v>
      </c>
      <c r="E266" s="5">
        <v>30</v>
      </c>
      <c r="F266" s="7">
        <v>9.144</v>
      </c>
      <c r="J266">
        <v>423.497</v>
      </c>
      <c r="K266" s="5">
        <f t="shared" si="17"/>
        <v>28.748122000000002</v>
      </c>
      <c r="L266" s="7">
        <v>8.762</v>
      </c>
    </row>
    <row r="267" spans="1:12" ht="12.75">
      <c r="A267" t="s">
        <v>18</v>
      </c>
      <c r="B267" s="1">
        <v>31165</v>
      </c>
      <c r="C267">
        <v>31</v>
      </c>
      <c r="D267">
        <v>1.12</v>
      </c>
      <c r="E267" s="5">
        <v>29.88</v>
      </c>
      <c r="F267" s="7">
        <v>9.108</v>
      </c>
      <c r="J267">
        <v>423.533</v>
      </c>
      <c r="K267" s="5">
        <f t="shared" si="17"/>
        <v>28.630006000000005</v>
      </c>
      <c r="L267" s="7">
        <v>8.726</v>
      </c>
    </row>
    <row r="268" spans="1:12" ht="12.75">
      <c r="A268" t="s">
        <v>18</v>
      </c>
      <c r="B268" s="1">
        <v>31172</v>
      </c>
      <c r="C268">
        <v>31</v>
      </c>
      <c r="D268">
        <v>1.26</v>
      </c>
      <c r="E268" s="5">
        <v>29.74</v>
      </c>
      <c r="F268" s="7">
        <v>9.065</v>
      </c>
      <c r="J268">
        <v>423.576</v>
      </c>
      <c r="K268" s="5">
        <f t="shared" si="17"/>
        <v>28.488923</v>
      </c>
      <c r="L268" s="7">
        <v>8.683</v>
      </c>
    </row>
    <row r="269" spans="1:12" ht="12.75">
      <c r="A269" t="s">
        <v>18</v>
      </c>
      <c r="B269" s="1">
        <v>31179</v>
      </c>
      <c r="C269">
        <v>31</v>
      </c>
      <c r="D269">
        <v>1.1</v>
      </c>
      <c r="E269" s="5">
        <v>29.9</v>
      </c>
      <c r="F269" s="7">
        <v>9.114</v>
      </c>
      <c r="J269">
        <v>423.527</v>
      </c>
      <c r="K269" s="5">
        <f t="shared" si="17"/>
        <v>28.649691999999998</v>
      </c>
      <c r="L269" s="7">
        <v>8.732</v>
      </c>
    </row>
    <row r="270" spans="1:12" ht="12.75">
      <c r="A270" t="s">
        <v>18</v>
      </c>
      <c r="B270" s="1">
        <v>31186</v>
      </c>
      <c r="C270">
        <v>31</v>
      </c>
      <c r="D270">
        <v>1.14</v>
      </c>
      <c r="E270" s="5">
        <v>29.86</v>
      </c>
      <c r="F270" s="7">
        <v>9.101</v>
      </c>
      <c r="J270">
        <v>423.539</v>
      </c>
      <c r="K270" s="5">
        <f aca="true" t="shared" si="18" ref="K270:K285">3.281*L270</f>
        <v>28.607039</v>
      </c>
      <c r="L270" s="7">
        <v>8.719</v>
      </c>
    </row>
    <row r="271" spans="1:12" ht="12.75">
      <c r="A271" t="s">
        <v>18</v>
      </c>
      <c r="B271" s="1">
        <v>31193</v>
      </c>
      <c r="C271">
        <v>31</v>
      </c>
      <c r="D271">
        <v>1.22</v>
      </c>
      <c r="E271" s="5">
        <v>29.78</v>
      </c>
      <c r="F271" s="7">
        <v>9.077</v>
      </c>
      <c r="J271">
        <v>423.564</v>
      </c>
      <c r="K271" s="5">
        <f t="shared" si="18"/>
        <v>28.528295000000004</v>
      </c>
      <c r="L271" s="7">
        <v>8.695</v>
      </c>
    </row>
    <row r="272" spans="1:12" ht="12.75">
      <c r="A272" t="s">
        <v>18</v>
      </c>
      <c r="B272" s="1">
        <v>31200</v>
      </c>
      <c r="C272">
        <v>31</v>
      </c>
      <c r="D272">
        <v>1.26</v>
      </c>
      <c r="E272" s="5">
        <v>29.74</v>
      </c>
      <c r="F272" s="7">
        <v>9.065</v>
      </c>
      <c r="J272">
        <v>423.576</v>
      </c>
      <c r="K272" s="5">
        <f t="shared" si="18"/>
        <v>28.488923</v>
      </c>
      <c r="L272" s="7">
        <v>8.683</v>
      </c>
    </row>
    <row r="273" spans="1:12" ht="12.75">
      <c r="A273" t="s">
        <v>18</v>
      </c>
      <c r="B273" s="1">
        <v>31207</v>
      </c>
      <c r="C273">
        <v>31</v>
      </c>
      <c r="D273">
        <v>1.26</v>
      </c>
      <c r="E273" s="5">
        <v>29.74</v>
      </c>
      <c r="F273" s="7">
        <v>9.065</v>
      </c>
      <c r="J273">
        <v>423.576</v>
      </c>
      <c r="K273" s="5">
        <f t="shared" si="18"/>
        <v>28.488923</v>
      </c>
      <c r="L273" s="7">
        <v>8.683</v>
      </c>
    </row>
    <row r="274" spans="1:12" ht="12.75">
      <c r="A274" t="s">
        <v>18</v>
      </c>
      <c r="B274" s="1">
        <v>31214</v>
      </c>
      <c r="C274">
        <v>31</v>
      </c>
      <c r="D274">
        <v>1.28</v>
      </c>
      <c r="E274" s="5">
        <v>29.72</v>
      </c>
      <c r="F274" s="7">
        <v>9.059</v>
      </c>
      <c r="J274">
        <v>423.582</v>
      </c>
      <c r="K274" s="5">
        <f t="shared" si="18"/>
        <v>28.469237</v>
      </c>
      <c r="L274" s="7">
        <v>8.677</v>
      </c>
    </row>
    <row r="275" spans="1:12" ht="12.75">
      <c r="A275" t="s">
        <v>18</v>
      </c>
      <c r="B275" s="1">
        <v>31228</v>
      </c>
      <c r="C275">
        <v>31</v>
      </c>
      <c r="D275">
        <v>1.35</v>
      </c>
      <c r="E275" s="5">
        <v>29.65</v>
      </c>
      <c r="F275" s="7">
        <v>9.037</v>
      </c>
      <c r="J275">
        <v>423.603</v>
      </c>
      <c r="K275" s="5">
        <f t="shared" si="18"/>
        <v>28.397054999999998</v>
      </c>
      <c r="L275" s="7">
        <v>8.655</v>
      </c>
    </row>
    <row r="276" spans="1:12" ht="12.75">
      <c r="A276" t="s">
        <v>18</v>
      </c>
      <c r="B276" s="1">
        <v>31235</v>
      </c>
      <c r="C276">
        <v>31</v>
      </c>
      <c r="D276">
        <v>1.36</v>
      </c>
      <c r="E276" s="5">
        <v>29.64</v>
      </c>
      <c r="F276" s="7">
        <v>9.034</v>
      </c>
      <c r="J276">
        <v>423.606</v>
      </c>
      <c r="K276" s="5">
        <f t="shared" si="18"/>
        <v>28.387211999999998</v>
      </c>
      <c r="L276" s="7">
        <v>8.652</v>
      </c>
    </row>
    <row r="277" spans="1:12" ht="12.75">
      <c r="A277" t="s">
        <v>18</v>
      </c>
      <c r="B277" s="1">
        <v>31242</v>
      </c>
      <c r="C277">
        <v>31</v>
      </c>
      <c r="D277">
        <v>1.32</v>
      </c>
      <c r="E277" s="5">
        <v>29.68</v>
      </c>
      <c r="F277" s="7">
        <v>9.047</v>
      </c>
      <c r="J277">
        <v>423.594</v>
      </c>
      <c r="K277" s="5">
        <f t="shared" si="18"/>
        <v>28.429865</v>
      </c>
      <c r="L277" s="7">
        <v>8.665</v>
      </c>
    </row>
    <row r="278" spans="1:12" ht="12.75">
      <c r="A278" t="s">
        <v>18</v>
      </c>
      <c r="B278" s="1">
        <v>31249</v>
      </c>
      <c r="C278">
        <v>31</v>
      </c>
      <c r="D278">
        <v>1.32</v>
      </c>
      <c r="E278" s="5">
        <v>29.68</v>
      </c>
      <c r="F278" s="7">
        <v>9.047</v>
      </c>
      <c r="J278">
        <v>423.594</v>
      </c>
      <c r="K278" s="5">
        <f t="shared" si="18"/>
        <v>28.429865</v>
      </c>
      <c r="L278" s="7">
        <v>8.665</v>
      </c>
    </row>
    <row r="279" spans="1:12" ht="12.75">
      <c r="A279" t="s">
        <v>18</v>
      </c>
      <c r="B279" s="1">
        <v>31256</v>
      </c>
      <c r="C279">
        <v>31</v>
      </c>
      <c r="D279">
        <v>1.31</v>
      </c>
      <c r="E279" s="5">
        <v>29.69</v>
      </c>
      <c r="F279" s="7">
        <v>9.05</v>
      </c>
      <c r="J279">
        <v>423.591</v>
      </c>
      <c r="K279" s="5">
        <f t="shared" si="18"/>
        <v>28.439708</v>
      </c>
      <c r="L279" s="7">
        <v>8.668</v>
      </c>
    </row>
    <row r="280" spans="1:12" ht="12.75">
      <c r="A280" t="s">
        <v>18</v>
      </c>
      <c r="B280" s="1">
        <v>31263</v>
      </c>
      <c r="C280">
        <v>31</v>
      </c>
      <c r="D280">
        <v>1.32</v>
      </c>
      <c r="E280" s="5">
        <v>29.68</v>
      </c>
      <c r="F280" s="7">
        <v>9.047</v>
      </c>
      <c r="J280">
        <v>423.594</v>
      </c>
      <c r="K280" s="5">
        <f t="shared" si="18"/>
        <v>28.429865</v>
      </c>
      <c r="L280" s="7">
        <v>8.665</v>
      </c>
    </row>
    <row r="281" spans="1:12" ht="12.75">
      <c r="A281" t="s">
        <v>18</v>
      </c>
      <c r="B281" s="1">
        <v>31270</v>
      </c>
      <c r="C281">
        <v>31</v>
      </c>
      <c r="D281">
        <v>1.34</v>
      </c>
      <c r="E281" s="5">
        <v>29.66</v>
      </c>
      <c r="F281" s="7">
        <v>9.04</v>
      </c>
      <c r="J281">
        <v>423.6</v>
      </c>
      <c r="K281" s="5">
        <f t="shared" si="18"/>
        <v>28.406897999999998</v>
      </c>
      <c r="L281" s="7">
        <v>8.658</v>
      </c>
    </row>
    <row r="282" spans="1:12" ht="12.75">
      <c r="A282" t="s">
        <v>18</v>
      </c>
      <c r="B282" s="1">
        <v>31272</v>
      </c>
      <c r="C282">
        <v>30</v>
      </c>
      <c r="D282">
        <v>0.76</v>
      </c>
      <c r="E282" s="5">
        <v>29.24</v>
      </c>
      <c r="F282" s="7">
        <v>8.912</v>
      </c>
      <c r="J282">
        <v>423.728</v>
      </c>
      <c r="K282" s="5">
        <f t="shared" si="18"/>
        <v>27.986929999999997</v>
      </c>
      <c r="L282" s="7">
        <v>8.53</v>
      </c>
    </row>
    <row r="283" spans="1:12" ht="12.75">
      <c r="A283" t="s">
        <v>18</v>
      </c>
      <c r="B283" s="1">
        <v>31277</v>
      </c>
      <c r="C283">
        <v>31</v>
      </c>
      <c r="D283">
        <v>1.31</v>
      </c>
      <c r="E283" s="5">
        <v>29.69</v>
      </c>
      <c r="F283" s="7">
        <v>9.05</v>
      </c>
      <c r="J283">
        <v>423.591</v>
      </c>
      <c r="K283" s="5">
        <f t="shared" si="18"/>
        <v>28.439708</v>
      </c>
      <c r="L283" s="7">
        <v>8.668</v>
      </c>
    </row>
    <row r="284" spans="1:12" ht="12.75">
      <c r="A284" t="s">
        <v>18</v>
      </c>
      <c r="B284" s="1">
        <v>31284</v>
      </c>
      <c r="C284">
        <v>31</v>
      </c>
      <c r="D284">
        <v>1.31</v>
      </c>
      <c r="E284" s="5">
        <v>29.69</v>
      </c>
      <c r="F284" s="7">
        <v>9.05</v>
      </c>
      <c r="J284">
        <v>423.591</v>
      </c>
      <c r="K284" s="5">
        <f t="shared" si="18"/>
        <v>28.439708</v>
      </c>
      <c r="L284" s="7">
        <v>8.668</v>
      </c>
    </row>
    <row r="285" spans="1:12" ht="12.75">
      <c r="A285" t="s">
        <v>18</v>
      </c>
      <c r="B285" s="1">
        <v>31291</v>
      </c>
      <c r="C285">
        <v>31</v>
      </c>
      <c r="D285">
        <v>1.34</v>
      </c>
      <c r="E285" s="5">
        <v>29.66</v>
      </c>
      <c r="F285" s="7">
        <v>9.04</v>
      </c>
      <c r="J285">
        <v>423.6</v>
      </c>
      <c r="K285" s="5">
        <f t="shared" si="18"/>
        <v>28.406897999999998</v>
      </c>
      <c r="L285" s="7">
        <v>8.658</v>
      </c>
    </row>
    <row r="286" spans="1:12" ht="12.75">
      <c r="A286" t="s">
        <v>18</v>
      </c>
      <c r="B286" s="1">
        <v>31298</v>
      </c>
      <c r="C286">
        <v>31</v>
      </c>
      <c r="D286">
        <v>1.35</v>
      </c>
      <c r="E286" s="5">
        <v>29.65</v>
      </c>
      <c r="F286" s="7">
        <v>9.037</v>
      </c>
      <c r="J286">
        <v>423.603</v>
      </c>
      <c r="K286" s="5">
        <f aca="true" t="shared" si="19" ref="K286:K301">3.281*L286</f>
        <v>28.397054999999998</v>
      </c>
      <c r="L286" s="7">
        <v>8.655</v>
      </c>
    </row>
    <row r="287" spans="1:12" ht="12.75">
      <c r="A287" t="s">
        <v>18</v>
      </c>
      <c r="B287" s="1">
        <v>31305</v>
      </c>
      <c r="C287">
        <v>31</v>
      </c>
      <c r="D287">
        <v>1.34</v>
      </c>
      <c r="E287" s="5">
        <v>29.66</v>
      </c>
      <c r="F287" s="7">
        <v>9.04</v>
      </c>
      <c r="J287">
        <v>423.6</v>
      </c>
      <c r="K287" s="5">
        <f t="shared" si="19"/>
        <v>28.406897999999998</v>
      </c>
      <c r="L287" s="7">
        <v>8.658</v>
      </c>
    </row>
    <row r="288" spans="1:12" ht="12.75">
      <c r="A288" t="s">
        <v>18</v>
      </c>
      <c r="B288" s="1">
        <v>31312</v>
      </c>
      <c r="C288">
        <v>31</v>
      </c>
      <c r="D288">
        <v>1.34</v>
      </c>
      <c r="E288" s="5">
        <v>29.66</v>
      </c>
      <c r="F288" s="7">
        <v>9.04</v>
      </c>
      <c r="J288">
        <v>423.6</v>
      </c>
      <c r="K288" s="5">
        <f t="shared" si="19"/>
        <v>28.406897999999998</v>
      </c>
      <c r="L288" s="7">
        <v>8.658</v>
      </c>
    </row>
    <row r="289" spans="1:12" ht="12.75">
      <c r="A289" t="s">
        <v>18</v>
      </c>
      <c r="B289" s="1">
        <v>31319</v>
      </c>
      <c r="C289">
        <v>31</v>
      </c>
      <c r="D289">
        <v>1.36</v>
      </c>
      <c r="E289" s="5">
        <v>29.64</v>
      </c>
      <c r="F289" s="7">
        <v>9.034</v>
      </c>
      <c r="J289">
        <v>423.606</v>
      </c>
      <c r="K289" s="5">
        <f t="shared" si="19"/>
        <v>28.387211999999998</v>
      </c>
      <c r="L289" s="7">
        <v>8.652</v>
      </c>
    </row>
    <row r="290" spans="1:12" ht="12.75">
      <c r="A290" t="s">
        <v>18</v>
      </c>
      <c r="B290" s="1">
        <v>31326</v>
      </c>
      <c r="C290">
        <v>31</v>
      </c>
      <c r="D290">
        <v>1.31</v>
      </c>
      <c r="E290" s="5">
        <v>29.69</v>
      </c>
      <c r="F290" s="7">
        <v>9.05</v>
      </c>
      <c r="J290">
        <v>423.591</v>
      </c>
      <c r="K290" s="5">
        <f t="shared" si="19"/>
        <v>28.439708</v>
      </c>
      <c r="L290" s="7">
        <v>8.668</v>
      </c>
    </row>
    <row r="291" spans="1:12" ht="12.75">
      <c r="A291" t="s">
        <v>18</v>
      </c>
      <c r="B291" s="1">
        <v>31333</v>
      </c>
      <c r="C291">
        <v>31</v>
      </c>
      <c r="D291">
        <v>1.34</v>
      </c>
      <c r="E291" s="5">
        <v>29.66</v>
      </c>
      <c r="F291" s="7">
        <v>9.04</v>
      </c>
      <c r="J291">
        <v>423.6</v>
      </c>
      <c r="K291" s="5">
        <f t="shared" si="19"/>
        <v>28.406897999999998</v>
      </c>
      <c r="L291" s="7">
        <v>8.658</v>
      </c>
    </row>
    <row r="292" spans="1:12" ht="12.75">
      <c r="A292" t="s">
        <v>18</v>
      </c>
      <c r="B292" s="1">
        <v>31340</v>
      </c>
      <c r="C292">
        <v>31</v>
      </c>
      <c r="D292">
        <v>1.35</v>
      </c>
      <c r="E292" s="5">
        <v>29.65</v>
      </c>
      <c r="F292" s="7">
        <v>9.037</v>
      </c>
      <c r="J292">
        <v>423.603</v>
      </c>
      <c r="K292" s="5">
        <f t="shared" si="19"/>
        <v>28.397054999999998</v>
      </c>
      <c r="L292" s="7">
        <v>8.655</v>
      </c>
    </row>
    <row r="293" spans="1:12" ht="12.75">
      <c r="A293" t="s">
        <v>18</v>
      </c>
      <c r="B293" s="1">
        <v>31347</v>
      </c>
      <c r="C293">
        <v>31</v>
      </c>
      <c r="D293">
        <v>1.35</v>
      </c>
      <c r="E293" s="5">
        <v>29.65</v>
      </c>
      <c r="F293" s="7">
        <v>9.037</v>
      </c>
      <c r="J293">
        <v>423.603</v>
      </c>
      <c r="K293" s="5">
        <f t="shared" si="19"/>
        <v>28.397054999999998</v>
      </c>
      <c r="L293" s="7">
        <v>8.655</v>
      </c>
    </row>
    <row r="294" spans="1:12" ht="12.75">
      <c r="A294" t="s">
        <v>18</v>
      </c>
      <c r="B294" s="1">
        <v>31437</v>
      </c>
      <c r="C294">
        <v>31</v>
      </c>
      <c r="D294">
        <v>1.37</v>
      </c>
      <c r="E294" s="5">
        <v>29.63</v>
      </c>
      <c r="F294" s="7">
        <v>9.031</v>
      </c>
      <c r="J294">
        <v>423.609</v>
      </c>
      <c r="K294" s="5">
        <f t="shared" si="19"/>
        <v>28.377368999999998</v>
      </c>
      <c r="L294" s="7">
        <v>8.649</v>
      </c>
    </row>
    <row r="295" spans="1:12" ht="12.75">
      <c r="A295" t="s">
        <v>18</v>
      </c>
      <c r="B295" s="1">
        <v>31445</v>
      </c>
      <c r="C295">
        <v>31</v>
      </c>
      <c r="D295">
        <v>1.33</v>
      </c>
      <c r="E295" s="5">
        <v>29.67</v>
      </c>
      <c r="F295" s="7">
        <v>9.044</v>
      </c>
      <c r="J295">
        <v>423.597</v>
      </c>
      <c r="K295" s="5">
        <f t="shared" si="19"/>
        <v>28.420022000000003</v>
      </c>
      <c r="L295" s="7">
        <v>8.662</v>
      </c>
    </row>
    <row r="296" spans="1:12" ht="12.75">
      <c r="A296" t="s">
        <v>18</v>
      </c>
      <c r="B296" s="1">
        <v>31451</v>
      </c>
      <c r="C296">
        <v>31</v>
      </c>
      <c r="D296">
        <v>1.29</v>
      </c>
      <c r="E296" s="5">
        <v>29.71</v>
      </c>
      <c r="F296" s="7">
        <v>9.056</v>
      </c>
      <c r="J296">
        <v>423.585</v>
      </c>
      <c r="K296" s="5">
        <f t="shared" si="19"/>
        <v>28.459394</v>
      </c>
      <c r="L296" s="7">
        <v>8.674</v>
      </c>
    </row>
    <row r="297" spans="1:12" ht="12.75">
      <c r="A297" t="s">
        <v>18</v>
      </c>
      <c r="B297" s="1">
        <v>31458</v>
      </c>
      <c r="C297">
        <v>31</v>
      </c>
      <c r="D297">
        <v>1.27</v>
      </c>
      <c r="E297" s="5">
        <v>29.73</v>
      </c>
      <c r="F297" s="7">
        <v>9.062</v>
      </c>
      <c r="J297">
        <v>423.579</v>
      </c>
      <c r="K297" s="5">
        <f t="shared" si="19"/>
        <v>28.47908</v>
      </c>
      <c r="L297" s="7">
        <v>8.68</v>
      </c>
    </row>
    <row r="298" spans="1:12" ht="12.75">
      <c r="A298" t="s">
        <v>18</v>
      </c>
      <c r="B298" s="1">
        <v>31465</v>
      </c>
      <c r="C298">
        <v>31</v>
      </c>
      <c r="D298">
        <v>1.24</v>
      </c>
      <c r="E298" s="5">
        <v>29.76</v>
      </c>
      <c r="F298" s="7">
        <v>9.071</v>
      </c>
      <c r="J298">
        <v>423.57</v>
      </c>
      <c r="K298" s="5">
        <f t="shared" si="19"/>
        <v>28.508609</v>
      </c>
      <c r="L298" s="7">
        <v>8.689</v>
      </c>
    </row>
    <row r="299" spans="1:12" ht="12.75">
      <c r="A299" t="s">
        <v>18</v>
      </c>
      <c r="B299" s="1">
        <v>31473</v>
      </c>
      <c r="C299">
        <v>31</v>
      </c>
      <c r="D299">
        <v>1.22</v>
      </c>
      <c r="E299" s="5">
        <v>29.78</v>
      </c>
      <c r="F299" s="7">
        <v>9.077</v>
      </c>
      <c r="J299">
        <v>423.564</v>
      </c>
      <c r="K299" s="5">
        <f t="shared" si="19"/>
        <v>28.528295000000004</v>
      </c>
      <c r="L299" s="7">
        <v>8.695</v>
      </c>
    </row>
    <row r="300" spans="1:12" ht="12.75">
      <c r="A300" t="s">
        <v>18</v>
      </c>
      <c r="B300" s="1">
        <v>31480</v>
      </c>
      <c r="C300">
        <v>31</v>
      </c>
      <c r="D300">
        <v>1.21</v>
      </c>
      <c r="E300" s="5">
        <v>29.79</v>
      </c>
      <c r="F300" s="7">
        <v>9.08</v>
      </c>
      <c r="J300">
        <v>423.561</v>
      </c>
      <c r="K300" s="5">
        <f t="shared" si="19"/>
        <v>28.538138000000004</v>
      </c>
      <c r="L300" s="7">
        <v>8.698</v>
      </c>
    </row>
    <row r="301" spans="1:12" ht="12.75">
      <c r="A301" t="s">
        <v>18</v>
      </c>
      <c r="B301" s="1">
        <v>31487</v>
      </c>
      <c r="C301">
        <v>31</v>
      </c>
      <c r="D301">
        <v>1.18</v>
      </c>
      <c r="E301" s="5">
        <v>29.82</v>
      </c>
      <c r="F301" s="7">
        <v>9.089</v>
      </c>
      <c r="J301">
        <v>423.552</v>
      </c>
      <c r="K301" s="5">
        <f t="shared" si="19"/>
        <v>28.567667000000004</v>
      </c>
      <c r="L301" s="7">
        <v>8.707</v>
      </c>
    </row>
    <row r="302" spans="1:12" ht="12.75">
      <c r="A302" t="s">
        <v>18</v>
      </c>
      <c r="B302" s="1">
        <v>31490</v>
      </c>
      <c r="C302">
        <v>31</v>
      </c>
      <c r="D302">
        <v>1.3</v>
      </c>
      <c r="E302" s="5">
        <v>29.7</v>
      </c>
      <c r="F302" s="7">
        <v>9.053</v>
      </c>
      <c r="J302">
        <v>423.588</v>
      </c>
      <c r="K302" s="5">
        <f aca="true" t="shared" si="20" ref="K302:K317">3.281*L302</f>
        <v>28.449551</v>
      </c>
      <c r="L302" s="7">
        <v>8.671</v>
      </c>
    </row>
    <row r="303" spans="1:12" ht="12.75">
      <c r="A303" t="s">
        <v>18</v>
      </c>
      <c r="B303" s="1">
        <v>31493</v>
      </c>
      <c r="C303">
        <v>31</v>
      </c>
      <c r="D303">
        <v>1.16</v>
      </c>
      <c r="E303" s="5">
        <v>29.84</v>
      </c>
      <c r="F303" s="7">
        <v>9.095</v>
      </c>
      <c r="J303">
        <v>423.545</v>
      </c>
      <c r="K303" s="5">
        <f t="shared" si="20"/>
        <v>28.587353</v>
      </c>
      <c r="L303" s="7">
        <v>8.713</v>
      </c>
    </row>
    <row r="304" spans="1:12" ht="12.75">
      <c r="A304" t="s">
        <v>18</v>
      </c>
      <c r="B304" s="1">
        <v>31507</v>
      </c>
      <c r="C304">
        <v>31</v>
      </c>
      <c r="D304">
        <v>1.38</v>
      </c>
      <c r="E304" s="5">
        <v>29.62</v>
      </c>
      <c r="F304" s="7">
        <v>9.028</v>
      </c>
      <c r="J304">
        <v>423.613</v>
      </c>
      <c r="K304" s="5">
        <f t="shared" si="20"/>
        <v>28.367526000000005</v>
      </c>
      <c r="L304" s="7">
        <v>8.646</v>
      </c>
    </row>
    <row r="305" spans="1:12" ht="12.75">
      <c r="A305" t="s">
        <v>18</v>
      </c>
      <c r="B305" s="1">
        <v>31515</v>
      </c>
      <c r="C305">
        <v>31</v>
      </c>
      <c r="D305">
        <v>1.45</v>
      </c>
      <c r="E305" s="5">
        <v>29.55</v>
      </c>
      <c r="F305" s="7">
        <v>9.007</v>
      </c>
      <c r="J305">
        <v>423.634</v>
      </c>
      <c r="K305" s="5">
        <f t="shared" si="20"/>
        <v>28.298625</v>
      </c>
      <c r="L305" s="7">
        <v>8.625</v>
      </c>
    </row>
    <row r="306" spans="1:12" ht="12.75">
      <c r="A306" t="s">
        <v>18</v>
      </c>
      <c r="B306" s="1">
        <v>31522</v>
      </c>
      <c r="C306">
        <v>31</v>
      </c>
      <c r="D306">
        <v>1.54</v>
      </c>
      <c r="E306" s="5">
        <v>29.46</v>
      </c>
      <c r="F306" s="7">
        <v>8.98</v>
      </c>
      <c r="J306">
        <v>423.661</v>
      </c>
      <c r="K306" s="5">
        <f t="shared" si="20"/>
        <v>28.210038000000004</v>
      </c>
      <c r="L306" s="7">
        <v>8.598</v>
      </c>
    </row>
    <row r="307" spans="1:12" ht="12.75">
      <c r="A307" t="s">
        <v>18</v>
      </c>
      <c r="B307" s="1">
        <v>31529</v>
      </c>
      <c r="C307">
        <v>31</v>
      </c>
      <c r="D307">
        <v>1.55</v>
      </c>
      <c r="E307" s="5">
        <v>29.45</v>
      </c>
      <c r="F307" s="7">
        <v>8.976</v>
      </c>
      <c r="J307">
        <v>423.664</v>
      </c>
      <c r="K307" s="5">
        <f t="shared" si="20"/>
        <v>28.196914</v>
      </c>
      <c r="L307" s="7">
        <v>8.594</v>
      </c>
    </row>
    <row r="308" spans="1:12" ht="12.75">
      <c r="A308" t="s">
        <v>18</v>
      </c>
      <c r="B308" s="1">
        <v>31537</v>
      </c>
      <c r="C308">
        <v>31</v>
      </c>
      <c r="D308">
        <v>1.68</v>
      </c>
      <c r="E308" s="5">
        <v>29.32</v>
      </c>
      <c r="F308" s="7">
        <v>8.937</v>
      </c>
      <c r="J308">
        <v>423.704</v>
      </c>
      <c r="K308" s="5">
        <f t="shared" si="20"/>
        <v>28.068955</v>
      </c>
      <c r="L308" s="7">
        <v>8.555</v>
      </c>
    </row>
    <row r="309" spans="1:12" ht="12.75">
      <c r="A309" t="s">
        <v>18</v>
      </c>
      <c r="B309" s="1">
        <v>31543</v>
      </c>
      <c r="C309">
        <v>31</v>
      </c>
      <c r="D309">
        <v>1.74</v>
      </c>
      <c r="E309" s="5">
        <v>29.26</v>
      </c>
      <c r="F309" s="7">
        <v>8.919</v>
      </c>
      <c r="J309">
        <v>423.722</v>
      </c>
      <c r="K309" s="5">
        <f t="shared" si="20"/>
        <v>28.009897000000002</v>
      </c>
      <c r="L309" s="7">
        <v>8.537</v>
      </c>
    </row>
    <row r="310" spans="1:12" ht="12.75">
      <c r="A310" t="s">
        <v>18</v>
      </c>
      <c r="B310" s="1">
        <v>31551</v>
      </c>
      <c r="C310">
        <v>31</v>
      </c>
      <c r="D310">
        <v>1.78</v>
      </c>
      <c r="E310" s="5">
        <v>29.22</v>
      </c>
      <c r="F310" s="7">
        <v>8.906</v>
      </c>
      <c r="J310">
        <v>423.734</v>
      </c>
      <c r="K310" s="5">
        <f t="shared" si="20"/>
        <v>27.967243999999997</v>
      </c>
      <c r="L310" s="7">
        <v>8.524</v>
      </c>
    </row>
    <row r="311" spans="1:12" ht="12.75">
      <c r="A311" t="s">
        <v>18</v>
      </c>
      <c r="B311" s="1">
        <v>31578</v>
      </c>
      <c r="C311">
        <v>31</v>
      </c>
      <c r="D311">
        <v>1.68</v>
      </c>
      <c r="E311" s="5">
        <v>29.32</v>
      </c>
      <c r="F311" s="7">
        <v>8.937</v>
      </c>
      <c r="J311">
        <v>423.704</v>
      </c>
      <c r="K311" s="5">
        <f t="shared" si="20"/>
        <v>28.068955</v>
      </c>
      <c r="L311" s="7">
        <v>8.555</v>
      </c>
    </row>
    <row r="312" spans="1:12" ht="12.75">
      <c r="A312" t="s">
        <v>18</v>
      </c>
      <c r="B312" s="1">
        <v>31592</v>
      </c>
      <c r="C312">
        <v>31</v>
      </c>
      <c r="D312">
        <v>1.7</v>
      </c>
      <c r="E312" s="5">
        <v>29.3</v>
      </c>
      <c r="F312" s="7">
        <v>8.931</v>
      </c>
      <c r="J312">
        <v>423.71</v>
      </c>
      <c r="K312" s="5">
        <f t="shared" si="20"/>
        <v>28.049269</v>
      </c>
      <c r="L312" s="7">
        <v>8.549</v>
      </c>
    </row>
    <row r="313" spans="1:12" ht="12.75">
      <c r="A313" t="s">
        <v>18</v>
      </c>
      <c r="B313" s="1">
        <v>31602</v>
      </c>
      <c r="C313">
        <v>31</v>
      </c>
      <c r="D313">
        <v>1.63</v>
      </c>
      <c r="E313" s="5">
        <v>29.37</v>
      </c>
      <c r="F313" s="7">
        <v>8.952</v>
      </c>
      <c r="J313">
        <v>423.689</v>
      </c>
      <c r="K313" s="5">
        <f t="shared" si="20"/>
        <v>28.118170000000003</v>
      </c>
      <c r="L313" s="7">
        <v>8.57</v>
      </c>
    </row>
    <row r="314" spans="1:12" ht="12.75">
      <c r="A314" t="s">
        <v>18</v>
      </c>
      <c r="B314" s="1">
        <v>31606</v>
      </c>
      <c r="C314">
        <v>31</v>
      </c>
      <c r="D314">
        <v>1.62</v>
      </c>
      <c r="E314" s="5">
        <v>29.38</v>
      </c>
      <c r="F314" s="7">
        <v>8.955</v>
      </c>
      <c r="J314">
        <v>423.686</v>
      </c>
      <c r="K314" s="5">
        <f t="shared" si="20"/>
        <v>28.128013000000003</v>
      </c>
      <c r="L314" s="7">
        <v>8.573</v>
      </c>
    </row>
    <row r="315" spans="1:12" ht="12.75">
      <c r="A315" t="s">
        <v>18</v>
      </c>
      <c r="B315" s="1">
        <v>31614</v>
      </c>
      <c r="C315">
        <v>31</v>
      </c>
      <c r="D315">
        <v>1.61</v>
      </c>
      <c r="E315" s="5">
        <v>29.39</v>
      </c>
      <c r="F315" s="7">
        <v>8.958</v>
      </c>
      <c r="J315">
        <v>423.683</v>
      </c>
      <c r="K315" s="5">
        <f t="shared" si="20"/>
        <v>28.137856000000003</v>
      </c>
      <c r="L315" s="7">
        <v>8.576</v>
      </c>
    </row>
    <row r="316" spans="1:12" ht="12.75">
      <c r="A316" t="s">
        <v>18</v>
      </c>
      <c r="B316" s="1">
        <v>31719</v>
      </c>
      <c r="C316">
        <v>31</v>
      </c>
      <c r="D316">
        <v>1.08</v>
      </c>
      <c r="E316" s="5">
        <v>29.92</v>
      </c>
      <c r="F316" s="7">
        <v>9.12</v>
      </c>
      <c r="J316">
        <v>423.521</v>
      </c>
      <c r="K316" s="5">
        <f t="shared" si="20"/>
        <v>28.669378</v>
      </c>
      <c r="L316" s="7">
        <v>8.738</v>
      </c>
    </row>
    <row r="317" spans="1:12" ht="12.75">
      <c r="A317" t="s">
        <v>18</v>
      </c>
      <c r="B317" s="1">
        <v>31760</v>
      </c>
      <c r="C317">
        <v>31</v>
      </c>
      <c r="D317">
        <v>1.12</v>
      </c>
      <c r="E317" s="5">
        <v>29.88</v>
      </c>
      <c r="F317" s="7">
        <v>9.108</v>
      </c>
      <c r="J317">
        <v>423.533</v>
      </c>
      <c r="K317" s="5">
        <f t="shared" si="20"/>
        <v>28.630006000000005</v>
      </c>
      <c r="L317" s="7">
        <v>8.726</v>
      </c>
    </row>
    <row r="318" spans="1:12" ht="12.75">
      <c r="A318" t="s">
        <v>18</v>
      </c>
      <c r="B318" s="1">
        <v>31774</v>
      </c>
      <c r="C318">
        <v>31</v>
      </c>
      <c r="D318">
        <v>1.14</v>
      </c>
      <c r="E318" s="5">
        <v>29.86</v>
      </c>
      <c r="F318" s="7">
        <v>9.101</v>
      </c>
      <c r="J318">
        <v>423.539</v>
      </c>
      <c r="K318" s="5">
        <f aca="true" t="shared" si="21" ref="K318:K333">3.281*L318</f>
        <v>28.607039</v>
      </c>
      <c r="L318" s="7">
        <v>8.719</v>
      </c>
    </row>
    <row r="319" spans="1:12" ht="12.75">
      <c r="A319" t="s">
        <v>18</v>
      </c>
      <c r="B319" s="1">
        <v>31780</v>
      </c>
      <c r="C319">
        <v>31</v>
      </c>
      <c r="D319">
        <v>1.13</v>
      </c>
      <c r="E319" s="5">
        <v>29.87</v>
      </c>
      <c r="F319" s="7">
        <v>9.104</v>
      </c>
      <c r="J319">
        <v>423.536</v>
      </c>
      <c r="K319" s="5">
        <f t="shared" si="21"/>
        <v>28.616882</v>
      </c>
      <c r="L319" s="7">
        <v>8.722</v>
      </c>
    </row>
    <row r="320" spans="1:12" ht="12.75">
      <c r="A320" t="s">
        <v>18</v>
      </c>
      <c r="B320" s="1">
        <v>31788</v>
      </c>
      <c r="C320">
        <v>31</v>
      </c>
      <c r="D320">
        <v>0.91</v>
      </c>
      <c r="E320" s="5">
        <v>30.09</v>
      </c>
      <c r="F320" s="7">
        <v>9.172</v>
      </c>
      <c r="J320">
        <v>423.469</v>
      </c>
      <c r="K320" s="5">
        <f t="shared" si="21"/>
        <v>28.839989999999997</v>
      </c>
      <c r="L320" s="7">
        <v>8.79</v>
      </c>
    </row>
    <row r="321" spans="1:12" ht="12.75">
      <c r="A321" t="s">
        <v>18</v>
      </c>
      <c r="B321" s="1">
        <v>32332</v>
      </c>
      <c r="C321">
        <v>31</v>
      </c>
      <c r="D321">
        <v>1.07</v>
      </c>
      <c r="E321" s="5">
        <v>29.93</v>
      </c>
      <c r="F321" s="7">
        <v>9.123</v>
      </c>
      <c r="J321">
        <v>423.518</v>
      </c>
      <c r="K321" s="5">
        <f t="shared" si="21"/>
        <v>28.679221000000002</v>
      </c>
      <c r="L321" s="7">
        <v>8.741</v>
      </c>
    </row>
    <row r="322" spans="1:12" ht="12.75">
      <c r="A322" t="s">
        <v>18</v>
      </c>
      <c r="B322" s="1">
        <v>33314</v>
      </c>
      <c r="E322" s="5">
        <f aca="true" t="shared" si="22" ref="E322:E337">3.281*F322</f>
        <v>30.897177</v>
      </c>
      <c r="F322" s="7">
        <v>9.417</v>
      </c>
      <c r="J322">
        <v>423.224</v>
      </c>
      <c r="K322" s="5">
        <f t="shared" si="21"/>
        <v>29.643835000000003</v>
      </c>
      <c r="L322" s="7">
        <v>9.035</v>
      </c>
    </row>
    <row r="323" spans="1:12" ht="12.75">
      <c r="A323" t="s">
        <v>18</v>
      </c>
      <c r="B323" s="1">
        <v>33324</v>
      </c>
      <c r="E323" s="5">
        <f t="shared" si="22"/>
        <v>30.851243000000004</v>
      </c>
      <c r="F323" s="7">
        <v>9.403</v>
      </c>
      <c r="J323">
        <v>423.238</v>
      </c>
      <c r="K323" s="5">
        <f t="shared" si="21"/>
        <v>29.597901000000004</v>
      </c>
      <c r="L323" s="7">
        <v>9.021</v>
      </c>
    </row>
    <row r="324" spans="1:12" ht="12.75">
      <c r="A324" t="s">
        <v>18</v>
      </c>
      <c r="B324" s="1">
        <v>33679</v>
      </c>
      <c r="E324" s="5">
        <f t="shared" si="22"/>
        <v>31.825699999999998</v>
      </c>
      <c r="F324" s="7">
        <v>9.7</v>
      </c>
      <c r="J324">
        <v>422.94</v>
      </c>
      <c r="K324" s="5">
        <f t="shared" si="21"/>
        <v>30.578920000000004</v>
      </c>
      <c r="L324" s="7">
        <v>9.32</v>
      </c>
    </row>
    <row r="325" spans="1:12" ht="12.75">
      <c r="A325" t="s">
        <v>18</v>
      </c>
      <c r="B325" s="1">
        <v>33686</v>
      </c>
      <c r="E325" s="5">
        <f t="shared" si="22"/>
        <v>30.572358</v>
      </c>
      <c r="F325" s="7">
        <v>9.318</v>
      </c>
      <c r="J325">
        <v>423.32</v>
      </c>
      <c r="K325" s="5">
        <f t="shared" si="21"/>
        <v>29.33214</v>
      </c>
      <c r="L325" s="7">
        <v>8.94</v>
      </c>
    </row>
    <row r="326" spans="1:12" ht="12.75">
      <c r="A326" t="s">
        <v>18</v>
      </c>
      <c r="B326" s="1">
        <v>33688</v>
      </c>
      <c r="E326" s="5">
        <f t="shared" si="22"/>
        <v>30.572358</v>
      </c>
      <c r="F326" s="7">
        <v>9.318</v>
      </c>
      <c r="J326">
        <v>423.32</v>
      </c>
      <c r="K326" s="5">
        <f t="shared" si="21"/>
        <v>29.33214</v>
      </c>
      <c r="L326" s="7">
        <v>8.94</v>
      </c>
    </row>
    <row r="327" spans="1:12" ht="12.75">
      <c r="A327" t="s">
        <v>18</v>
      </c>
      <c r="B327" s="1">
        <v>33690</v>
      </c>
      <c r="E327" s="5">
        <f t="shared" si="22"/>
        <v>30.575639000000002</v>
      </c>
      <c r="F327" s="7">
        <v>9.319</v>
      </c>
      <c r="J327">
        <v>423.32</v>
      </c>
      <c r="K327" s="5">
        <f t="shared" si="21"/>
        <v>29.33214</v>
      </c>
      <c r="L327" s="7">
        <v>8.94</v>
      </c>
    </row>
    <row r="328" spans="1:12" ht="12.75">
      <c r="A328" t="s">
        <v>18</v>
      </c>
      <c r="B328" s="1">
        <v>33693</v>
      </c>
      <c r="E328" s="5">
        <f t="shared" si="22"/>
        <v>30.565796000000002</v>
      </c>
      <c r="F328" s="7">
        <v>9.316</v>
      </c>
      <c r="J328">
        <v>423.33</v>
      </c>
      <c r="K328" s="5">
        <f t="shared" si="21"/>
        <v>29.29933</v>
      </c>
      <c r="L328" s="7">
        <v>8.93</v>
      </c>
    </row>
    <row r="329" spans="1:12" ht="12.75">
      <c r="A329" t="s">
        <v>18</v>
      </c>
      <c r="B329" s="1">
        <v>33695</v>
      </c>
      <c r="E329" s="5">
        <f t="shared" si="22"/>
        <v>30.572358</v>
      </c>
      <c r="F329" s="7">
        <v>9.318</v>
      </c>
      <c r="J329">
        <v>423.32</v>
      </c>
      <c r="K329" s="5">
        <f t="shared" si="21"/>
        <v>29.33214</v>
      </c>
      <c r="L329" s="7">
        <v>8.94</v>
      </c>
    </row>
    <row r="330" spans="1:12" ht="12.75">
      <c r="A330" t="s">
        <v>18</v>
      </c>
      <c r="B330" s="1">
        <v>33699</v>
      </c>
      <c r="E330" s="5">
        <f t="shared" si="22"/>
        <v>30.549391</v>
      </c>
      <c r="F330" s="7">
        <v>9.311</v>
      </c>
      <c r="J330">
        <v>423.33</v>
      </c>
      <c r="K330" s="5">
        <f t="shared" si="21"/>
        <v>29.29933</v>
      </c>
      <c r="L330" s="7">
        <v>8.93</v>
      </c>
    </row>
    <row r="331" spans="1:12" ht="12.75">
      <c r="A331" t="s">
        <v>18</v>
      </c>
      <c r="B331" s="1">
        <v>33700</v>
      </c>
      <c r="E331" s="5">
        <f t="shared" si="22"/>
        <v>30.565796000000002</v>
      </c>
      <c r="F331" s="7">
        <v>9.316</v>
      </c>
      <c r="J331">
        <v>423.33</v>
      </c>
      <c r="K331" s="5">
        <f t="shared" si="21"/>
        <v>29.29933</v>
      </c>
      <c r="L331" s="7">
        <v>8.93</v>
      </c>
    </row>
    <row r="332" spans="1:12" ht="12.75">
      <c r="A332" t="s">
        <v>18</v>
      </c>
      <c r="B332" s="1">
        <v>33702</v>
      </c>
      <c r="E332" s="5">
        <f t="shared" si="22"/>
        <v>30.559234</v>
      </c>
      <c r="F332" s="7">
        <v>9.314</v>
      </c>
      <c r="J332">
        <v>423.33</v>
      </c>
      <c r="K332" s="5">
        <f t="shared" si="21"/>
        <v>29.29933</v>
      </c>
      <c r="L332" s="7">
        <v>8.93</v>
      </c>
    </row>
    <row r="333" spans="1:12" ht="12.75">
      <c r="A333" t="s">
        <v>18</v>
      </c>
      <c r="B333" s="1">
        <v>33707</v>
      </c>
      <c r="E333" s="5">
        <f t="shared" si="22"/>
        <v>30.552671999999998</v>
      </c>
      <c r="F333" s="7">
        <v>9.312</v>
      </c>
      <c r="J333">
        <v>423.33</v>
      </c>
      <c r="K333" s="5">
        <f t="shared" si="21"/>
        <v>29.29933</v>
      </c>
      <c r="L333" s="7">
        <v>8.93</v>
      </c>
    </row>
    <row r="334" spans="1:12" ht="12.75">
      <c r="A334" t="s">
        <v>18</v>
      </c>
      <c r="B334" s="1">
        <v>33709</v>
      </c>
      <c r="E334" s="5">
        <f t="shared" si="22"/>
        <v>30.539548</v>
      </c>
      <c r="F334" s="7">
        <v>9.308</v>
      </c>
      <c r="J334">
        <v>423.33</v>
      </c>
      <c r="K334" s="5">
        <f aca="true" t="shared" si="23" ref="K334:K351">3.281*L334</f>
        <v>29.29933</v>
      </c>
      <c r="L334" s="7">
        <v>8.93</v>
      </c>
    </row>
    <row r="335" spans="1:12" ht="12.75">
      <c r="A335" t="s">
        <v>18</v>
      </c>
      <c r="B335" s="1">
        <v>33711</v>
      </c>
      <c r="E335" s="5">
        <f t="shared" si="22"/>
        <v>30.526424000000002</v>
      </c>
      <c r="F335" s="7">
        <v>9.304</v>
      </c>
      <c r="J335">
        <v>423.34</v>
      </c>
      <c r="K335" s="5">
        <f t="shared" si="23"/>
        <v>29.26652</v>
      </c>
      <c r="L335" s="7">
        <v>8.92</v>
      </c>
    </row>
    <row r="336" spans="1:12" ht="12.75">
      <c r="A336" t="s">
        <v>18</v>
      </c>
      <c r="B336" s="1">
        <v>33714</v>
      </c>
      <c r="E336" s="5">
        <f t="shared" si="22"/>
        <v>30.513300000000005</v>
      </c>
      <c r="F336" s="7">
        <v>9.3</v>
      </c>
      <c r="J336">
        <v>423.34</v>
      </c>
      <c r="K336" s="5">
        <f t="shared" si="23"/>
        <v>29.26652</v>
      </c>
      <c r="L336" s="7">
        <v>8.92</v>
      </c>
    </row>
    <row r="337" spans="1:12" ht="12.75">
      <c r="A337" t="s">
        <v>18</v>
      </c>
      <c r="B337" s="1">
        <v>33716</v>
      </c>
      <c r="E337" s="5">
        <f t="shared" si="22"/>
        <v>30.503457000000004</v>
      </c>
      <c r="F337" s="7">
        <v>9.297</v>
      </c>
      <c r="J337">
        <v>423.34</v>
      </c>
      <c r="K337" s="5">
        <f t="shared" si="23"/>
        <v>29.26652</v>
      </c>
      <c r="L337" s="7">
        <v>8.92</v>
      </c>
    </row>
    <row r="338" spans="1:12" ht="12.75">
      <c r="A338" t="s">
        <v>18</v>
      </c>
      <c r="B338" s="1">
        <v>33718</v>
      </c>
      <c r="E338" s="5">
        <f>3.281*F338</f>
        <v>30.490333</v>
      </c>
      <c r="F338" s="7">
        <v>9.293</v>
      </c>
      <c r="J338">
        <v>423.35</v>
      </c>
      <c r="K338" s="5">
        <f t="shared" si="23"/>
        <v>29.233710000000002</v>
      </c>
      <c r="L338" s="7">
        <v>8.91</v>
      </c>
    </row>
    <row r="339" spans="1:12" ht="12.75">
      <c r="A339" t="s">
        <v>18</v>
      </c>
      <c r="B339" s="1">
        <v>33771</v>
      </c>
      <c r="E339" s="5">
        <f>3.281*F339</f>
        <v>30.323002000000002</v>
      </c>
      <c r="F339" s="7">
        <v>9.242</v>
      </c>
      <c r="J339">
        <v>423.4</v>
      </c>
      <c r="K339" s="5">
        <f t="shared" si="23"/>
        <v>29.06966</v>
      </c>
      <c r="L339" s="7">
        <v>8.86</v>
      </c>
    </row>
    <row r="340" spans="1:6" ht="12.75">
      <c r="A340" t="s">
        <v>18</v>
      </c>
      <c r="B340" s="1">
        <v>36355</v>
      </c>
      <c r="E340" s="5">
        <f>3.281*F340</f>
        <v>28.51189</v>
      </c>
      <c r="F340" s="7">
        <v>8.69</v>
      </c>
    </row>
    <row r="342" spans="1:12" ht="12.75">
      <c r="A342" t="s">
        <v>19</v>
      </c>
      <c r="B342" s="1">
        <v>30972</v>
      </c>
      <c r="C342">
        <v>32</v>
      </c>
      <c r="D342">
        <v>1.44</v>
      </c>
      <c r="E342" s="5">
        <v>30.56</v>
      </c>
      <c r="F342" s="7">
        <v>9.315</v>
      </c>
      <c r="J342">
        <v>423.523</v>
      </c>
      <c r="K342" s="5">
        <f t="shared" si="23"/>
        <v>28.918734</v>
      </c>
      <c r="L342" s="7">
        <v>8.814</v>
      </c>
    </row>
    <row r="343" spans="1:12" ht="12.75">
      <c r="A343" t="s">
        <v>19</v>
      </c>
      <c r="B343" s="1">
        <v>30979</v>
      </c>
      <c r="C343">
        <v>32</v>
      </c>
      <c r="D343">
        <v>1.65</v>
      </c>
      <c r="E343" s="5">
        <v>30.35</v>
      </c>
      <c r="F343" s="7">
        <v>9.251</v>
      </c>
      <c r="J343">
        <v>423.587</v>
      </c>
      <c r="K343" s="5">
        <f t="shared" si="23"/>
        <v>28.708750000000002</v>
      </c>
      <c r="L343" s="7">
        <v>8.75</v>
      </c>
    </row>
    <row r="344" spans="1:12" ht="12.75">
      <c r="A344" t="s">
        <v>19</v>
      </c>
      <c r="B344" s="1">
        <v>30986</v>
      </c>
      <c r="C344">
        <v>31</v>
      </c>
      <c r="D344">
        <v>0.73</v>
      </c>
      <c r="E344" s="5">
        <v>30.27</v>
      </c>
      <c r="F344" s="7">
        <v>9.226</v>
      </c>
      <c r="J344">
        <v>423.611</v>
      </c>
      <c r="K344" s="5">
        <f t="shared" si="23"/>
        <v>28.626725</v>
      </c>
      <c r="L344" s="7">
        <v>8.725</v>
      </c>
    </row>
    <row r="345" spans="1:12" ht="12.75">
      <c r="A345" t="s">
        <v>19</v>
      </c>
      <c r="B345" s="1">
        <v>30993</v>
      </c>
      <c r="C345">
        <v>31</v>
      </c>
      <c r="D345">
        <v>0.78</v>
      </c>
      <c r="E345" s="5">
        <v>30.22</v>
      </c>
      <c r="F345" s="7">
        <v>9.211</v>
      </c>
      <c r="J345">
        <v>423.627</v>
      </c>
      <c r="K345" s="5">
        <f t="shared" si="23"/>
        <v>28.577510000000004</v>
      </c>
      <c r="L345" s="7">
        <v>8.71</v>
      </c>
    </row>
    <row r="346" spans="1:12" ht="12.75">
      <c r="A346" t="s">
        <v>19</v>
      </c>
      <c r="B346" s="1">
        <v>31002</v>
      </c>
      <c r="C346">
        <v>32</v>
      </c>
      <c r="D346">
        <v>1.88</v>
      </c>
      <c r="E346" s="5">
        <v>30.12</v>
      </c>
      <c r="F346" s="7">
        <v>9.181</v>
      </c>
      <c r="J346">
        <v>423.657</v>
      </c>
      <c r="K346" s="5">
        <f t="shared" si="23"/>
        <v>28.47908</v>
      </c>
      <c r="L346" s="7">
        <v>8.68</v>
      </c>
    </row>
    <row r="347" spans="1:12" ht="12.75">
      <c r="A347" t="s">
        <v>19</v>
      </c>
      <c r="B347" s="1">
        <v>31007</v>
      </c>
      <c r="C347">
        <v>31</v>
      </c>
      <c r="D347">
        <v>0.74</v>
      </c>
      <c r="E347" s="5">
        <v>30.26</v>
      </c>
      <c r="F347" s="7">
        <v>9.223</v>
      </c>
      <c r="J347">
        <v>423.614</v>
      </c>
      <c r="K347" s="5">
        <f t="shared" si="23"/>
        <v>28.616882</v>
      </c>
      <c r="L347" s="7">
        <v>8.722</v>
      </c>
    </row>
    <row r="348" spans="1:12" ht="12.75">
      <c r="A348" t="s">
        <v>19</v>
      </c>
      <c r="B348" s="1">
        <v>31016</v>
      </c>
      <c r="C348">
        <v>31</v>
      </c>
      <c r="D348">
        <v>0.7</v>
      </c>
      <c r="E348" s="5">
        <v>30.3</v>
      </c>
      <c r="F348" s="7">
        <v>9.236</v>
      </c>
      <c r="J348">
        <v>423.602</v>
      </c>
      <c r="K348" s="5">
        <f t="shared" si="23"/>
        <v>28.659534999999998</v>
      </c>
      <c r="L348" s="7">
        <v>8.735</v>
      </c>
    </row>
    <row r="349" spans="1:12" ht="12.75">
      <c r="A349" t="s">
        <v>19</v>
      </c>
      <c r="B349" s="1">
        <v>31021</v>
      </c>
      <c r="C349">
        <v>31</v>
      </c>
      <c r="D349">
        <v>0.65</v>
      </c>
      <c r="E349" s="5">
        <v>30.35</v>
      </c>
      <c r="F349" s="7">
        <v>9.251</v>
      </c>
      <c r="J349">
        <v>423.587</v>
      </c>
      <c r="K349" s="5">
        <f t="shared" si="23"/>
        <v>28.708750000000002</v>
      </c>
      <c r="L349" s="7">
        <v>8.75</v>
      </c>
    </row>
    <row r="350" spans="1:12" ht="12.75">
      <c r="A350" t="s">
        <v>19</v>
      </c>
      <c r="B350" s="1">
        <v>31029</v>
      </c>
      <c r="C350">
        <v>31</v>
      </c>
      <c r="D350">
        <v>0.62</v>
      </c>
      <c r="E350" s="5">
        <v>30.38</v>
      </c>
      <c r="F350" s="7">
        <v>9.26</v>
      </c>
      <c r="J350">
        <v>423.578</v>
      </c>
      <c r="K350" s="5">
        <f t="shared" si="23"/>
        <v>28.738279000000002</v>
      </c>
      <c r="L350" s="7">
        <v>8.759</v>
      </c>
    </row>
    <row r="351" spans="1:12" ht="12.75">
      <c r="A351" t="s">
        <v>19</v>
      </c>
      <c r="B351" s="1">
        <v>31039</v>
      </c>
      <c r="C351">
        <v>31</v>
      </c>
      <c r="D351">
        <v>0.58</v>
      </c>
      <c r="E351" s="5">
        <v>30.42</v>
      </c>
      <c r="F351" s="7">
        <v>9.272</v>
      </c>
      <c r="J351">
        <v>423.566</v>
      </c>
      <c r="K351" s="5">
        <f t="shared" si="23"/>
        <v>28.777651000000002</v>
      </c>
      <c r="L351" s="7">
        <v>8.771</v>
      </c>
    </row>
    <row r="352" spans="1:12" ht="12.75">
      <c r="A352" t="s">
        <v>19</v>
      </c>
      <c r="B352" s="1">
        <v>31046</v>
      </c>
      <c r="C352">
        <v>31</v>
      </c>
      <c r="D352">
        <v>0.53</v>
      </c>
      <c r="E352" s="5">
        <v>30.47</v>
      </c>
      <c r="F352" s="7">
        <v>9.287</v>
      </c>
      <c r="J352">
        <v>423.55</v>
      </c>
      <c r="K352" s="5">
        <f aca="true" t="shared" si="24" ref="K352:K367">3.281*L352</f>
        <v>28.826866</v>
      </c>
      <c r="L352" s="7">
        <v>8.786</v>
      </c>
    </row>
    <row r="353" spans="1:12" ht="12.75">
      <c r="A353" t="s">
        <v>19</v>
      </c>
      <c r="B353" s="1">
        <v>31053</v>
      </c>
      <c r="C353">
        <v>31</v>
      </c>
      <c r="D353">
        <v>0.51</v>
      </c>
      <c r="E353" s="5">
        <v>30.49</v>
      </c>
      <c r="F353" s="7">
        <v>9.293</v>
      </c>
      <c r="J353">
        <v>423.544</v>
      </c>
      <c r="K353" s="5">
        <f t="shared" si="24"/>
        <v>28.846552</v>
      </c>
      <c r="L353" s="7">
        <v>8.792</v>
      </c>
    </row>
    <row r="354" spans="1:12" ht="12.75">
      <c r="A354" t="s">
        <v>19</v>
      </c>
      <c r="B354" s="1">
        <v>31060</v>
      </c>
      <c r="C354">
        <v>31</v>
      </c>
      <c r="D354">
        <v>0.47</v>
      </c>
      <c r="E354" s="5">
        <v>30.53</v>
      </c>
      <c r="F354" s="7">
        <v>9.306</v>
      </c>
      <c r="J354">
        <v>423.532</v>
      </c>
      <c r="K354" s="5">
        <f t="shared" si="24"/>
        <v>28.889205</v>
      </c>
      <c r="L354" s="7">
        <v>8.805</v>
      </c>
    </row>
    <row r="355" spans="1:12" ht="12.75">
      <c r="A355" t="s">
        <v>19</v>
      </c>
      <c r="B355" s="1">
        <v>31076</v>
      </c>
      <c r="C355">
        <v>31</v>
      </c>
      <c r="D355">
        <v>0.37</v>
      </c>
      <c r="E355" s="5">
        <v>30.63</v>
      </c>
      <c r="F355" s="7">
        <v>9.336</v>
      </c>
      <c r="J355">
        <v>423.502</v>
      </c>
      <c r="K355" s="5">
        <f t="shared" si="24"/>
        <v>28.987635000000004</v>
      </c>
      <c r="L355" s="7">
        <v>8.835</v>
      </c>
    </row>
    <row r="356" spans="1:12" ht="12.75">
      <c r="A356" t="s">
        <v>19</v>
      </c>
      <c r="B356" s="1">
        <v>31081</v>
      </c>
      <c r="C356">
        <v>31</v>
      </c>
      <c r="D356">
        <v>0.32</v>
      </c>
      <c r="E356" s="5">
        <v>30.68</v>
      </c>
      <c r="F356" s="7">
        <v>9.351</v>
      </c>
      <c r="J356">
        <v>423.486</v>
      </c>
      <c r="K356" s="5">
        <f t="shared" si="24"/>
        <v>29.03685</v>
      </c>
      <c r="L356" s="7">
        <v>8.85</v>
      </c>
    </row>
    <row r="357" spans="1:12" ht="12.75">
      <c r="A357" t="s">
        <v>19</v>
      </c>
      <c r="B357" s="1">
        <v>31088</v>
      </c>
      <c r="C357">
        <v>31</v>
      </c>
      <c r="D357">
        <v>0.3</v>
      </c>
      <c r="E357" s="5">
        <v>30.7</v>
      </c>
      <c r="F357" s="7">
        <v>9.357</v>
      </c>
      <c r="J357">
        <v>423.48</v>
      </c>
      <c r="K357" s="5">
        <f t="shared" si="24"/>
        <v>29.056536</v>
      </c>
      <c r="L357" s="7">
        <v>8.856</v>
      </c>
    </row>
    <row r="358" spans="1:12" ht="12.75">
      <c r="A358" t="s">
        <v>19</v>
      </c>
      <c r="B358" s="1">
        <v>31095</v>
      </c>
      <c r="C358">
        <v>31</v>
      </c>
      <c r="D358">
        <v>0.27</v>
      </c>
      <c r="E358" s="5">
        <v>30.73</v>
      </c>
      <c r="F358" s="7">
        <v>9.367</v>
      </c>
      <c r="J358">
        <v>423.471</v>
      </c>
      <c r="K358" s="5">
        <f t="shared" si="24"/>
        <v>29.089346</v>
      </c>
      <c r="L358" s="7">
        <v>8.866</v>
      </c>
    </row>
    <row r="359" spans="1:12" ht="12.75">
      <c r="A359" t="s">
        <v>19</v>
      </c>
      <c r="B359" s="1">
        <v>31102</v>
      </c>
      <c r="C359">
        <v>31</v>
      </c>
      <c r="D359">
        <v>0.25</v>
      </c>
      <c r="E359" s="5">
        <v>30.75</v>
      </c>
      <c r="F359" s="7">
        <v>9.373</v>
      </c>
      <c r="J359">
        <v>423.465</v>
      </c>
      <c r="K359" s="5">
        <f t="shared" si="24"/>
        <v>29.109032</v>
      </c>
      <c r="L359" s="7">
        <v>8.872</v>
      </c>
    </row>
    <row r="360" spans="1:12" ht="12.75">
      <c r="A360" t="s">
        <v>19</v>
      </c>
      <c r="B360" s="1">
        <v>31109</v>
      </c>
      <c r="C360">
        <v>31</v>
      </c>
      <c r="D360">
        <v>0.22</v>
      </c>
      <c r="E360" s="5">
        <v>30.78</v>
      </c>
      <c r="F360" s="7">
        <v>9.382</v>
      </c>
      <c r="J360">
        <v>423.456</v>
      </c>
      <c r="K360" s="5">
        <f t="shared" si="24"/>
        <v>29.138561000000003</v>
      </c>
      <c r="L360" s="7">
        <v>8.881</v>
      </c>
    </row>
    <row r="361" spans="1:12" ht="12.75">
      <c r="A361" t="s">
        <v>19</v>
      </c>
      <c r="B361" s="1">
        <v>31116</v>
      </c>
      <c r="C361">
        <v>31</v>
      </c>
      <c r="D361">
        <v>0.21</v>
      </c>
      <c r="E361" s="5">
        <v>30.79</v>
      </c>
      <c r="F361" s="7">
        <v>9.385</v>
      </c>
      <c r="J361">
        <v>423.453</v>
      </c>
      <c r="K361" s="5">
        <f t="shared" si="24"/>
        <v>29.148404000000003</v>
      </c>
      <c r="L361" s="7">
        <v>8.884</v>
      </c>
    </row>
    <row r="362" spans="1:12" ht="12.75">
      <c r="A362" t="s">
        <v>19</v>
      </c>
      <c r="B362" s="1">
        <v>31123</v>
      </c>
      <c r="C362">
        <v>31</v>
      </c>
      <c r="D362">
        <v>0.19</v>
      </c>
      <c r="E362" s="5">
        <v>30.81</v>
      </c>
      <c r="F362" s="7">
        <v>9.391</v>
      </c>
      <c r="J362">
        <v>423.447</v>
      </c>
      <c r="K362" s="5">
        <f t="shared" si="24"/>
        <v>29.168090000000003</v>
      </c>
      <c r="L362" s="7">
        <v>8.89</v>
      </c>
    </row>
    <row r="363" spans="1:12" ht="12.75">
      <c r="A363" t="s">
        <v>19</v>
      </c>
      <c r="B363" s="1">
        <v>31130</v>
      </c>
      <c r="C363">
        <v>31</v>
      </c>
      <c r="D363">
        <v>0.31</v>
      </c>
      <c r="E363" s="5">
        <v>30.69</v>
      </c>
      <c r="F363" s="7">
        <v>9.354</v>
      </c>
      <c r="J363">
        <v>423.483</v>
      </c>
      <c r="K363" s="5">
        <f t="shared" si="24"/>
        <v>29.046693</v>
      </c>
      <c r="L363" s="7">
        <v>8.853</v>
      </c>
    </row>
    <row r="364" spans="1:12" ht="12.75">
      <c r="A364" t="s">
        <v>19</v>
      </c>
      <c r="B364" s="1">
        <v>31137</v>
      </c>
      <c r="C364">
        <v>31</v>
      </c>
      <c r="D364">
        <v>0.33</v>
      </c>
      <c r="E364" s="5">
        <v>30.67</v>
      </c>
      <c r="F364" s="7">
        <v>9.348</v>
      </c>
      <c r="J364">
        <v>423.489</v>
      </c>
      <c r="K364" s="5">
        <f t="shared" si="24"/>
        <v>29.027007</v>
      </c>
      <c r="L364" s="7">
        <v>8.847</v>
      </c>
    </row>
    <row r="365" spans="1:12" ht="12.75">
      <c r="A365" t="s">
        <v>19</v>
      </c>
      <c r="B365" s="1">
        <v>31144</v>
      </c>
      <c r="C365">
        <v>31</v>
      </c>
      <c r="D365">
        <v>0.37</v>
      </c>
      <c r="E365" s="5">
        <v>30.63</v>
      </c>
      <c r="F365" s="7">
        <v>9.336</v>
      </c>
      <c r="J365">
        <v>423.502</v>
      </c>
      <c r="K365" s="5">
        <f t="shared" si="24"/>
        <v>28.987635000000004</v>
      </c>
      <c r="L365" s="7">
        <v>8.835</v>
      </c>
    </row>
    <row r="366" spans="1:12" ht="12.75">
      <c r="A366" t="s">
        <v>19</v>
      </c>
      <c r="B366" s="1">
        <v>31151</v>
      </c>
      <c r="C366">
        <v>31</v>
      </c>
      <c r="D366">
        <v>0.37</v>
      </c>
      <c r="E366" s="5">
        <v>30.63</v>
      </c>
      <c r="F366" s="7">
        <v>9.336</v>
      </c>
      <c r="J366">
        <v>423.502</v>
      </c>
      <c r="K366" s="5">
        <f t="shared" si="24"/>
        <v>28.987635000000004</v>
      </c>
      <c r="L366" s="7">
        <v>8.835</v>
      </c>
    </row>
    <row r="367" spans="1:12" ht="12.75">
      <c r="A367" t="s">
        <v>19</v>
      </c>
      <c r="B367" s="1">
        <v>31158</v>
      </c>
      <c r="C367">
        <v>31</v>
      </c>
      <c r="D367">
        <v>0.39</v>
      </c>
      <c r="E367" s="5">
        <v>30.61</v>
      </c>
      <c r="F367" s="7">
        <v>9.33</v>
      </c>
      <c r="J367">
        <v>423.508</v>
      </c>
      <c r="K367" s="5">
        <f t="shared" si="24"/>
        <v>28.967949000000004</v>
      </c>
      <c r="L367" s="7">
        <v>8.829</v>
      </c>
    </row>
    <row r="368" spans="1:12" ht="12.75">
      <c r="A368" t="s">
        <v>19</v>
      </c>
      <c r="B368" s="1">
        <v>31165</v>
      </c>
      <c r="C368">
        <v>31</v>
      </c>
      <c r="D368">
        <v>0.51</v>
      </c>
      <c r="E368" s="5">
        <v>30.49</v>
      </c>
      <c r="F368" s="7">
        <v>9.293</v>
      </c>
      <c r="J368">
        <v>423.544</v>
      </c>
      <c r="K368" s="5">
        <f aca="true" t="shared" si="25" ref="K368:K383">3.281*L368</f>
        <v>28.846552</v>
      </c>
      <c r="L368" s="7">
        <v>8.792</v>
      </c>
    </row>
    <row r="369" spans="1:12" ht="12.75">
      <c r="A369" t="s">
        <v>19</v>
      </c>
      <c r="B369" s="1">
        <v>31172</v>
      </c>
      <c r="C369">
        <v>31</v>
      </c>
      <c r="D369">
        <v>0.63</v>
      </c>
      <c r="E369" s="5">
        <v>30.37</v>
      </c>
      <c r="F369" s="7">
        <v>9.257</v>
      </c>
      <c r="J369">
        <v>423.581</v>
      </c>
      <c r="K369" s="5">
        <f t="shared" si="25"/>
        <v>28.728436000000002</v>
      </c>
      <c r="L369" s="7">
        <v>8.756</v>
      </c>
    </row>
    <row r="370" spans="1:12" ht="12.75">
      <c r="A370" t="s">
        <v>19</v>
      </c>
      <c r="B370" s="1">
        <v>31179</v>
      </c>
      <c r="C370">
        <v>31</v>
      </c>
      <c r="D370">
        <v>1.19</v>
      </c>
      <c r="E370" s="5">
        <v>29.81</v>
      </c>
      <c r="F370" s="7">
        <v>9.086</v>
      </c>
      <c r="J370">
        <v>423.752</v>
      </c>
      <c r="K370" s="5">
        <f t="shared" si="25"/>
        <v>28.167385000000003</v>
      </c>
      <c r="L370" s="7">
        <v>8.585</v>
      </c>
    </row>
    <row r="371" spans="1:12" ht="12.75">
      <c r="A371" t="s">
        <v>19</v>
      </c>
      <c r="B371" s="1">
        <v>31186</v>
      </c>
      <c r="C371">
        <v>31</v>
      </c>
      <c r="D371">
        <v>1.22</v>
      </c>
      <c r="E371" s="5">
        <v>29.78</v>
      </c>
      <c r="F371" s="7">
        <v>9.077</v>
      </c>
      <c r="J371">
        <v>423.761</v>
      </c>
      <c r="K371" s="5">
        <f t="shared" si="25"/>
        <v>28.137856000000003</v>
      </c>
      <c r="L371" s="7">
        <v>8.576</v>
      </c>
    </row>
    <row r="372" spans="1:12" ht="12.75">
      <c r="A372" t="s">
        <v>19</v>
      </c>
      <c r="B372" s="1">
        <v>31193</v>
      </c>
      <c r="C372">
        <v>31</v>
      </c>
      <c r="D372">
        <v>1.29</v>
      </c>
      <c r="E372" s="5">
        <v>29.71</v>
      </c>
      <c r="F372" s="7">
        <v>9.056</v>
      </c>
      <c r="J372">
        <v>423.782</v>
      </c>
      <c r="K372" s="5">
        <f t="shared" si="25"/>
        <v>28.068955</v>
      </c>
      <c r="L372" s="7">
        <v>8.555</v>
      </c>
    </row>
    <row r="373" spans="1:12" ht="12.75">
      <c r="A373" t="s">
        <v>19</v>
      </c>
      <c r="B373" s="1">
        <v>31200</v>
      </c>
      <c r="C373">
        <v>31</v>
      </c>
      <c r="D373">
        <v>1.35</v>
      </c>
      <c r="E373" s="5">
        <v>29.65</v>
      </c>
      <c r="F373" s="7">
        <v>9.037</v>
      </c>
      <c r="J373">
        <v>423.8</v>
      </c>
      <c r="K373" s="5">
        <f t="shared" si="25"/>
        <v>28.006616</v>
      </c>
      <c r="L373" s="7">
        <v>8.536</v>
      </c>
    </row>
    <row r="374" spans="1:12" ht="12.75">
      <c r="A374" t="s">
        <v>19</v>
      </c>
      <c r="B374" s="1">
        <v>31207</v>
      </c>
      <c r="C374">
        <v>31</v>
      </c>
      <c r="D374">
        <v>1.35</v>
      </c>
      <c r="E374" s="5">
        <v>29.65</v>
      </c>
      <c r="F374" s="7">
        <v>9.037</v>
      </c>
      <c r="J374">
        <v>423.8</v>
      </c>
      <c r="K374" s="5">
        <f t="shared" si="25"/>
        <v>28.006616</v>
      </c>
      <c r="L374" s="7">
        <v>8.536</v>
      </c>
    </row>
    <row r="375" spans="1:12" ht="12.75">
      <c r="A375" t="s">
        <v>19</v>
      </c>
      <c r="B375" s="1">
        <v>31214</v>
      </c>
      <c r="C375">
        <v>31</v>
      </c>
      <c r="D375">
        <v>1.41</v>
      </c>
      <c r="E375" s="5">
        <v>29.59</v>
      </c>
      <c r="F375" s="7">
        <v>9.019</v>
      </c>
      <c r="J375">
        <v>423.819</v>
      </c>
      <c r="K375" s="5">
        <f t="shared" si="25"/>
        <v>27.947558000000004</v>
      </c>
      <c r="L375" s="7">
        <v>8.518</v>
      </c>
    </row>
    <row r="376" spans="1:12" ht="12.75">
      <c r="A376" t="s">
        <v>19</v>
      </c>
      <c r="B376" s="1">
        <v>31216</v>
      </c>
      <c r="C376">
        <v>31</v>
      </c>
      <c r="D376">
        <v>1.12</v>
      </c>
      <c r="E376" s="5">
        <v>29.88</v>
      </c>
      <c r="F376" s="7">
        <v>9.108</v>
      </c>
      <c r="J376">
        <v>423.73</v>
      </c>
      <c r="K376" s="5">
        <f t="shared" si="25"/>
        <v>28.239566999999997</v>
      </c>
      <c r="L376" s="7">
        <v>8.607</v>
      </c>
    </row>
    <row r="377" spans="1:12" ht="12.75">
      <c r="A377" t="s">
        <v>19</v>
      </c>
      <c r="B377" s="1">
        <v>31228</v>
      </c>
      <c r="C377">
        <v>31</v>
      </c>
      <c r="D377">
        <v>1.43</v>
      </c>
      <c r="E377" s="5">
        <v>29.57</v>
      </c>
      <c r="F377" s="7">
        <v>9.013</v>
      </c>
      <c r="J377">
        <v>423.825</v>
      </c>
      <c r="K377" s="5">
        <f t="shared" si="25"/>
        <v>27.927872000000004</v>
      </c>
      <c r="L377" s="7">
        <v>8.512</v>
      </c>
    </row>
    <row r="378" spans="1:12" ht="12.75">
      <c r="A378" t="s">
        <v>19</v>
      </c>
      <c r="B378" s="1">
        <v>31235</v>
      </c>
      <c r="C378">
        <v>31</v>
      </c>
      <c r="D378">
        <v>1.43</v>
      </c>
      <c r="E378" s="5">
        <v>29.57</v>
      </c>
      <c r="F378" s="7">
        <v>9.013</v>
      </c>
      <c r="J378">
        <v>423.825</v>
      </c>
      <c r="K378" s="5">
        <f t="shared" si="25"/>
        <v>27.927872000000004</v>
      </c>
      <c r="L378" s="7">
        <v>8.512</v>
      </c>
    </row>
    <row r="379" spans="1:12" ht="12.75">
      <c r="A379" t="s">
        <v>19</v>
      </c>
      <c r="B379" s="1">
        <v>31242</v>
      </c>
      <c r="C379">
        <v>31</v>
      </c>
      <c r="D379">
        <v>1.41</v>
      </c>
      <c r="E379" s="5">
        <v>29.59</v>
      </c>
      <c r="F379" s="7">
        <v>9.019</v>
      </c>
      <c r="J379">
        <v>423.819</v>
      </c>
      <c r="K379" s="5">
        <f t="shared" si="25"/>
        <v>27.947558000000004</v>
      </c>
      <c r="L379" s="7">
        <v>8.518</v>
      </c>
    </row>
    <row r="380" spans="1:12" ht="12.75">
      <c r="A380" t="s">
        <v>19</v>
      </c>
      <c r="B380" s="1">
        <v>31249</v>
      </c>
      <c r="C380">
        <v>31</v>
      </c>
      <c r="D380">
        <v>1.4</v>
      </c>
      <c r="E380" s="5">
        <v>29.6</v>
      </c>
      <c r="F380" s="7">
        <v>9.022</v>
      </c>
      <c r="J380">
        <v>423.816</v>
      </c>
      <c r="K380" s="5">
        <f t="shared" si="25"/>
        <v>27.957401000000004</v>
      </c>
      <c r="L380" s="7">
        <v>8.521</v>
      </c>
    </row>
    <row r="381" spans="1:12" ht="12.75">
      <c r="A381" t="s">
        <v>19</v>
      </c>
      <c r="B381" s="1">
        <v>31256</v>
      </c>
      <c r="C381">
        <v>31</v>
      </c>
      <c r="D381">
        <v>1.38</v>
      </c>
      <c r="E381" s="5">
        <v>29.62</v>
      </c>
      <c r="F381" s="7">
        <v>9.028</v>
      </c>
      <c r="J381">
        <v>423.809</v>
      </c>
      <c r="K381" s="5">
        <f t="shared" si="25"/>
        <v>27.977086999999997</v>
      </c>
      <c r="L381" s="7">
        <v>8.527</v>
      </c>
    </row>
    <row r="382" spans="1:12" ht="12.75">
      <c r="A382" t="s">
        <v>19</v>
      </c>
      <c r="B382" s="1">
        <v>31263</v>
      </c>
      <c r="C382">
        <v>31</v>
      </c>
      <c r="D382">
        <v>1.38</v>
      </c>
      <c r="E382" s="5">
        <v>29.62</v>
      </c>
      <c r="F382" s="7">
        <v>9.028</v>
      </c>
      <c r="J382">
        <v>423.809</v>
      </c>
      <c r="K382" s="5">
        <f t="shared" si="25"/>
        <v>27.977086999999997</v>
      </c>
      <c r="L382" s="7">
        <v>8.527</v>
      </c>
    </row>
    <row r="383" spans="1:12" ht="12.75">
      <c r="A383" t="s">
        <v>19</v>
      </c>
      <c r="B383" s="1">
        <v>31270</v>
      </c>
      <c r="C383">
        <v>31</v>
      </c>
      <c r="D383">
        <v>1.34</v>
      </c>
      <c r="E383" s="5">
        <v>29.66</v>
      </c>
      <c r="F383" s="7">
        <v>9.04</v>
      </c>
      <c r="J383">
        <v>423.797</v>
      </c>
      <c r="K383" s="5">
        <f t="shared" si="25"/>
        <v>28.016459</v>
      </c>
      <c r="L383" s="7">
        <v>8.539</v>
      </c>
    </row>
    <row r="384" spans="1:12" ht="12.75">
      <c r="A384" t="s">
        <v>19</v>
      </c>
      <c r="B384" s="1">
        <v>31272</v>
      </c>
      <c r="C384">
        <v>31</v>
      </c>
      <c r="D384">
        <v>1.14</v>
      </c>
      <c r="E384" s="5">
        <v>29.86</v>
      </c>
      <c r="F384" s="7">
        <v>9.101</v>
      </c>
      <c r="J384">
        <v>423.736</v>
      </c>
      <c r="K384" s="5">
        <f aca="true" t="shared" si="26" ref="K384:K399">3.281*L384</f>
        <v>28.2166</v>
      </c>
      <c r="L384" s="7">
        <v>8.6</v>
      </c>
    </row>
    <row r="385" spans="1:12" ht="12.75">
      <c r="A385" t="s">
        <v>19</v>
      </c>
      <c r="B385" s="1">
        <v>31277</v>
      </c>
      <c r="C385">
        <v>31</v>
      </c>
      <c r="D385">
        <v>1.34</v>
      </c>
      <c r="E385" s="5">
        <v>29.66</v>
      </c>
      <c r="F385" s="7">
        <v>9.04</v>
      </c>
      <c r="J385">
        <v>423.797</v>
      </c>
      <c r="K385" s="5">
        <f t="shared" si="26"/>
        <v>28.016459</v>
      </c>
      <c r="L385" s="7">
        <v>8.539</v>
      </c>
    </row>
    <row r="386" spans="1:12" ht="12.75">
      <c r="A386" t="s">
        <v>19</v>
      </c>
      <c r="B386" s="1">
        <v>31284</v>
      </c>
      <c r="C386">
        <v>31</v>
      </c>
      <c r="D386">
        <v>1.29</v>
      </c>
      <c r="E386" s="5">
        <v>29.71</v>
      </c>
      <c r="F386" s="7">
        <v>9.056</v>
      </c>
      <c r="J386">
        <v>423.782</v>
      </c>
      <c r="K386" s="5">
        <f t="shared" si="26"/>
        <v>28.068955</v>
      </c>
      <c r="L386" s="7">
        <v>8.555</v>
      </c>
    </row>
    <row r="387" spans="1:12" ht="12.75">
      <c r="A387" t="s">
        <v>19</v>
      </c>
      <c r="B387" s="1">
        <v>31291</v>
      </c>
      <c r="C387">
        <v>31</v>
      </c>
      <c r="D387">
        <v>1.28</v>
      </c>
      <c r="E387" s="5">
        <v>29.72</v>
      </c>
      <c r="F387" s="7">
        <v>9.059</v>
      </c>
      <c r="J387">
        <v>423.779</v>
      </c>
      <c r="K387" s="5">
        <f t="shared" si="26"/>
        <v>28.078798</v>
      </c>
      <c r="L387" s="7">
        <v>8.558</v>
      </c>
    </row>
    <row r="388" spans="1:12" ht="12.75">
      <c r="A388" t="s">
        <v>19</v>
      </c>
      <c r="B388" s="1">
        <v>31298</v>
      </c>
      <c r="C388">
        <v>31</v>
      </c>
      <c r="D388">
        <v>1.28</v>
      </c>
      <c r="E388" s="5">
        <v>29.72</v>
      </c>
      <c r="F388" s="7">
        <v>9.059</v>
      </c>
      <c r="J388">
        <v>423.779</v>
      </c>
      <c r="K388" s="5">
        <f t="shared" si="26"/>
        <v>28.078798</v>
      </c>
      <c r="L388" s="7">
        <v>8.558</v>
      </c>
    </row>
    <row r="389" spans="1:12" ht="12.75">
      <c r="A389" t="s">
        <v>19</v>
      </c>
      <c r="B389" s="1">
        <v>31305</v>
      </c>
      <c r="C389">
        <v>31</v>
      </c>
      <c r="D389">
        <v>1.26</v>
      </c>
      <c r="E389" s="5">
        <v>29.74</v>
      </c>
      <c r="F389" s="7">
        <v>9.065</v>
      </c>
      <c r="J389">
        <v>423.773</v>
      </c>
      <c r="K389" s="5">
        <f t="shared" si="26"/>
        <v>28.098484000000003</v>
      </c>
      <c r="L389" s="7">
        <v>8.564</v>
      </c>
    </row>
    <row r="390" spans="1:12" ht="12.75">
      <c r="A390" t="s">
        <v>19</v>
      </c>
      <c r="B390" s="1">
        <v>31312</v>
      </c>
      <c r="C390">
        <v>31</v>
      </c>
      <c r="D390">
        <v>1.19</v>
      </c>
      <c r="E390" s="5">
        <v>29.81</v>
      </c>
      <c r="F390" s="7">
        <v>9.086</v>
      </c>
      <c r="J390">
        <v>423.752</v>
      </c>
      <c r="K390" s="5">
        <f t="shared" si="26"/>
        <v>28.167385000000003</v>
      </c>
      <c r="L390" s="7">
        <v>8.585</v>
      </c>
    </row>
    <row r="391" spans="1:12" ht="12.75">
      <c r="A391" t="s">
        <v>19</v>
      </c>
      <c r="B391" s="1">
        <v>31319</v>
      </c>
      <c r="C391">
        <v>31</v>
      </c>
      <c r="D391">
        <v>1.15</v>
      </c>
      <c r="E391" s="5">
        <v>29.85</v>
      </c>
      <c r="F391" s="7">
        <v>9.098</v>
      </c>
      <c r="J391">
        <v>423.739</v>
      </c>
      <c r="K391" s="5">
        <f t="shared" si="26"/>
        <v>28.206757</v>
      </c>
      <c r="L391" s="7">
        <v>8.597</v>
      </c>
    </row>
    <row r="392" spans="1:12" ht="12.75">
      <c r="A392" t="s">
        <v>19</v>
      </c>
      <c r="B392" s="1">
        <v>31326</v>
      </c>
      <c r="C392">
        <v>31</v>
      </c>
      <c r="D392">
        <v>1.11</v>
      </c>
      <c r="E392" s="5">
        <v>29.89</v>
      </c>
      <c r="F392" s="7">
        <v>9.111</v>
      </c>
      <c r="J392">
        <v>423.727</v>
      </c>
      <c r="K392" s="5">
        <f t="shared" si="26"/>
        <v>28.24941</v>
      </c>
      <c r="L392" s="7">
        <v>8.61</v>
      </c>
    </row>
    <row r="393" spans="1:12" ht="12.75">
      <c r="A393" t="s">
        <v>19</v>
      </c>
      <c r="B393" s="1">
        <v>31333</v>
      </c>
      <c r="C393">
        <v>31</v>
      </c>
      <c r="D393">
        <v>1.06</v>
      </c>
      <c r="E393" s="5">
        <v>29.94</v>
      </c>
      <c r="F393" s="7">
        <v>9.126</v>
      </c>
      <c r="J393">
        <v>423.712</v>
      </c>
      <c r="K393" s="5">
        <f t="shared" si="26"/>
        <v>28.298625</v>
      </c>
      <c r="L393" s="7">
        <v>8.625</v>
      </c>
    </row>
    <row r="394" spans="1:12" ht="12.75">
      <c r="A394" t="s">
        <v>19</v>
      </c>
      <c r="B394" s="1">
        <v>31340</v>
      </c>
      <c r="C394">
        <v>31</v>
      </c>
      <c r="D394">
        <v>1.05</v>
      </c>
      <c r="E394" s="5">
        <v>29.95</v>
      </c>
      <c r="F394" s="7">
        <v>9.129</v>
      </c>
      <c r="J394">
        <v>423.709</v>
      </c>
      <c r="K394" s="5">
        <f t="shared" si="26"/>
        <v>28.308468</v>
      </c>
      <c r="L394" s="7">
        <v>8.628</v>
      </c>
    </row>
    <row r="395" spans="1:12" ht="12.75">
      <c r="A395" t="s">
        <v>19</v>
      </c>
      <c r="B395" s="1">
        <v>31347</v>
      </c>
      <c r="C395">
        <v>31</v>
      </c>
      <c r="D395">
        <v>1.02</v>
      </c>
      <c r="E395" s="5">
        <v>29.98</v>
      </c>
      <c r="F395" s="7">
        <v>9.138</v>
      </c>
      <c r="J395">
        <v>423.7</v>
      </c>
      <c r="K395" s="5">
        <f t="shared" si="26"/>
        <v>28.337997</v>
      </c>
      <c r="L395" s="7">
        <v>8.637</v>
      </c>
    </row>
    <row r="396" spans="1:12" ht="12.75">
      <c r="A396" t="s">
        <v>19</v>
      </c>
      <c r="B396" s="1">
        <v>31437</v>
      </c>
      <c r="C396">
        <v>31</v>
      </c>
      <c r="D396">
        <v>0.74</v>
      </c>
      <c r="E396" s="5">
        <v>30.26</v>
      </c>
      <c r="F396" s="7">
        <v>9.223</v>
      </c>
      <c r="J396">
        <v>423.614</v>
      </c>
      <c r="K396" s="5">
        <f t="shared" si="26"/>
        <v>28.616882</v>
      </c>
      <c r="L396" s="7">
        <v>8.722</v>
      </c>
    </row>
    <row r="397" spans="1:12" ht="12.75">
      <c r="A397" t="s">
        <v>19</v>
      </c>
      <c r="B397" s="1">
        <v>31445</v>
      </c>
      <c r="C397">
        <v>31</v>
      </c>
      <c r="D397">
        <v>0.69</v>
      </c>
      <c r="E397" s="5">
        <v>30.31</v>
      </c>
      <c r="F397" s="7">
        <v>9.239</v>
      </c>
      <c r="J397">
        <v>423.599</v>
      </c>
      <c r="K397" s="5">
        <f t="shared" si="26"/>
        <v>28.669378</v>
      </c>
      <c r="L397" s="7">
        <v>8.738</v>
      </c>
    </row>
    <row r="398" spans="1:12" ht="12.75">
      <c r="A398" t="s">
        <v>19</v>
      </c>
      <c r="B398" s="1">
        <v>31451</v>
      </c>
      <c r="C398">
        <v>31</v>
      </c>
      <c r="D398">
        <v>0.7</v>
      </c>
      <c r="E398" s="5">
        <v>30.3</v>
      </c>
      <c r="F398" s="7">
        <v>9.236</v>
      </c>
      <c r="J398">
        <v>423.602</v>
      </c>
      <c r="K398" s="5">
        <f t="shared" si="26"/>
        <v>28.659534999999998</v>
      </c>
      <c r="L398" s="7">
        <v>8.735</v>
      </c>
    </row>
    <row r="399" spans="1:12" ht="12.75">
      <c r="A399" t="s">
        <v>19</v>
      </c>
      <c r="B399" s="1">
        <v>31458</v>
      </c>
      <c r="C399">
        <v>31</v>
      </c>
      <c r="D399">
        <v>0.64</v>
      </c>
      <c r="E399" s="5">
        <v>30.36</v>
      </c>
      <c r="F399" s="7">
        <v>9.254</v>
      </c>
      <c r="J399">
        <v>423.584</v>
      </c>
      <c r="K399" s="5">
        <f t="shared" si="26"/>
        <v>28.718593000000002</v>
      </c>
      <c r="L399" s="7">
        <v>8.753</v>
      </c>
    </row>
    <row r="400" spans="1:12" ht="12.75">
      <c r="A400" t="s">
        <v>19</v>
      </c>
      <c r="B400" s="1">
        <v>31465</v>
      </c>
      <c r="C400">
        <v>31</v>
      </c>
      <c r="D400">
        <v>0.62</v>
      </c>
      <c r="E400" s="5">
        <v>30.38</v>
      </c>
      <c r="F400" s="7">
        <v>9.26</v>
      </c>
      <c r="J400">
        <v>423.578</v>
      </c>
      <c r="K400" s="5">
        <f aca="true" t="shared" si="27" ref="K400:K415">3.281*L400</f>
        <v>28.738279000000002</v>
      </c>
      <c r="L400" s="7">
        <v>8.759</v>
      </c>
    </row>
    <row r="401" spans="1:12" ht="12.75">
      <c r="A401" t="s">
        <v>19</v>
      </c>
      <c r="B401" s="1">
        <v>31473</v>
      </c>
      <c r="C401">
        <v>31</v>
      </c>
      <c r="D401">
        <v>0.6</v>
      </c>
      <c r="E401" s="5">
        <v>30.4</v>
      </c>
      <c r="F401" s="7">
        <v>9.266</v>
      </c>
      <c r="J401">
        <v>423.572</v>
      </c>
      <c r="K401" s="5">
        <f t="shared" si="27"/>
        <v>28.757965000000002</v>
      </c>
      <c r="L401" s="7">
        <v>8.765</v>
      </c>
    </row>
    <row r="402" spans="1:12" ht="12.75">
      <c r="A402" t="s">
        <v>19</v>
      </c>
      <c r="B402" s="1">
        <v>31480</v>
      </c>
      <c r="C402">
        <v>31</v>
      </c>
      <c r="D402">
        <v>0.58</v>
      </c>
      <c r="E402" s="5">
        <v>30.42</v>
      </c>
      <c r="F402" s="7">
        <v>9.272</v>
      </c>
      <c r="J402">
        <v>423.566</v>
      </c>
      <c r="K402" s="5">
        <f t="shared" si="27"/>
        <v>28.777651000000002</v>
      </c>
      <c r="L402" s="7">
        <v>8.771</v>
      </c>
    </row>
    <row r="403" spans="1:12" ht="12.75">
      <c r="A403" t="s">
        <v>19</v>
      </c>
      <c r="B403" s="1">
        <v>31487</v>
      </c>
      <c r="C403">
        <v>31</v>
      </c>
      <c r="D403">
        <v>0.55</v>
      </c>
      <c r="E403" s="5">
        <v>30.45</v>
      </c>
      <c r="F403" s="7">
        <v>9.281</v>
      </c>
      <c r="J403">
        <v>423.556</v>
      </c>
      <c r="K403" s="5">
        <f t="shared" si="27"/>
        <v>28.80718</v>
      </c>
      <c r="L403" s="7">
        <v>8.78</v>
      </c>
    </row>
    <row r="404" spans="1:12" ht="12.75">
      <c r="A404" t="s">
        <v>19</v>
      </c>
      <c r="B404" s="1">
        <v>31490</v>
      </c>
      <c r="C404">
        <v>31</v>
      </c>
      <c r="D404">
        <v>0.7</v>
      </c>
      <c r="E404" s="5">
        <v>30.3</v>
      </c>
      <c r="F404" s="7">
        <v>9.236</v>
      </c>
      <c r="J404">
        <v>423.602</v>
      </c>
      <c r="K404" s="5">
        <f t="shared" si="27"/>
        <v>28.659534999999998</v>
      </c>
      <c r="L404" s="7">
        <v>8.735</v>
      </c>
    </row>
    <row r="405" spans="1:12" ht="12.75">
      <c r="A405" t="s">
        <v>19</v>
      </c>
      <c r="B405" s="1">
        <v>31493</v>
      </c>
      <c r="C405">
        <v>31</v>
      </c>
      <c r="D405">
        <v>0.55</v>
      </c>
      <c r="E405" s="5">
        <v>30.45</v>
      </c>
      <c r="F405" s="7">
        <v>9.281</v>
      </c>
      <c r="J405">
        <v>423.556</v>
      </c>
      <c r="K405" s="5">
        <f t="shared" si="27"/>
        <v>28.80718</v>
      </c>
      <c r="L405" s="7">
        <v>8.78</v>
      </c>
    </row>
    <row r="406" spans="1:12" ht="12.75">
      <c r="A406" t="s">
        <v>19</v>
      </c>
      <c r="B406" s="1">
        <v>31507</v>
      </c>
      <c r="C406">
        <v>31</v>
      </c>
      <c r="D406">
        <v>0.75</v>
      </c>
      <c r="E406" s="5">
        <v>30.25</v>
      </c>
      <c r="F406" s="7">
        <v>9.22</v>
      </c>
      <c r="J406">
        <v>423.617</v>
      </c>
      <c r="K406" s="5">
        <f t="shared" si="27"/>
        <v>28.607039</v>
      </c>
      <c r="L406" s="7">
        <v>8.719</v>
      </c>
    </row>
    <row r="407" spans="1:12" ht="12.75">
      <c r="A407" t="s">
        <v>19</v>
      </c>
      <c r="B407" s="1">
        <v>31515</v>
      </c>
      <c r="C407">
        <v>31</v>
      </c>
      <c r="D407">
        <v>0.84</v>
      </c>
      <c r="E407" s="5">
        <v>30.16</v>
      </c>
      <c r="F407" s="7">
        <v>9.193</v>
      </c>
      <c r="J407">
        <v>423.645</v>
      </c>
      <c r="K407" s="5">
        <f t="shared" si="27"/>
        <v>28.518452000000003</v>
      </c>
      <c r="L407" s="7">
        <v>8.692</v>
      </c>
    </row>
    <row r="408" spans="1:12" ht="12.75">
      <c r="A408" t="s">
        <v>19</v>
      </c>
      <c r="B408" s="1">
        <v>31522</v>
      </c>
      <c r="C408">
        <v>31</v>
      </c>
      <c r="D408">
        <v>0.85</v>
      </c>
      <c r="E408" s="5">
        <v>30.15</v>
      </c>
      <c r="F408" s="7">
        <v>9.19</v>
      </c>
      <c r="J408">
        <v>423.648</v>
      </c>
      <c r="K408" s="5">
        <f t="shared" si="27"/>
        <v>28.508609</v>
      </c>
      <c r="L408" s="7">
        <v>8.689</v>
      </c>
    </row>
    <row r="409" spans="1:12" ht="12.75">
      <c r="A409" t="s">
        <v>19</v>
      </c>
      <c r="B409" s="1">
        <v>31529</v>
      </c>
      <c r="C409">
        <v>31</v>
      </c>
      <c r="D409">
        <v>0.91</v>
      </c>
      <c r="E409" s="5">
        <v>30.09</v>
      </c>
      <c r="F409" s="7">
        <v>9.172</v>
      </c>
      <c r="J409">
        <v>423.666</v>
      </c>
      <c r="K409" s="5">
        <f t="shared" si="27"/>
        <v>28.449551</v>
      </c>
      <c r="L409" s="7">
        <v>8.671</v>
      </c>
    </row>
    <row r="410" spans="1:12" ht="12.75">
      <c r="A410" t="s">
        <v>19</v>
      </c>
      <c r="B410" s="1">
        <v>31537</v>
      </c>
      <c r="C410">
        <v>31</v>
      </c>
      <c r="D410">
        <v>1</v>
      </c>
      <c r="E410" s="5">
        <v>30</v>
      </c>
      <c r="F410" s="7">
        <v>9.144</v>
      </c>
      <c r="J410">
        <v>423.694</v>
      </c>
      <c r="K410" s="5">
        <f t="shared" si="27"/>
        <v>28.357683000000005</v>
      </c>
      <c r="L410" s="7">
        <v>8.643</v>
      </c>
    </row>
    <row r="411" spans="1:12" ht="12.75">
      <c r="A411" t="s">
        <v>19</v>
      </c>
      <c r="B411" s="1">
        <v>31543</v>
      </c>
      <c r="C411">
        <v>31</v>
      </c>
      <c r="D411">
        <v>1.16</v>
      </c>
      <c r="E411" s="5">
        <v>29.84</v>
      </c>
      <c r="F411" s="7">
        <v>9.095</v>
      </c>
      <c r="J411">
        <v>423.742</v>
      </c>
      <c r="K411" s="5">
        <f t="shared" si="27"/>
        <v>28.196914</v>
      </c>
      <c r="L411" s="7">
        <v>8.594</v>
      </c>
    </row>
    <row r="412" spans="1:12" ht="12.75">
      <c r="A412" t="s">
        <v>19</v>
      </c>
      <c r="B412" s="1">
        <v>31551</v>
      </c>
      <c r="C412">
        <v>31</v>
      </c>
      <c r="D412">
        <v>1.16</v>
      </c>
      <c r="E412" s="5">
        <v>29.84</v>
      </c>
      <c r="F412" s="7">
        <v>9.095</v>
      </c>
      <c r="J412">
        <v>423.742</v>
      </c>
      <c r="K412" s="5">
        <f t="shared" si="27"/>
        <v>28.196914</v>
      </c>
      <c r="L412" s="7">
        <v>8.594</v>
      </c>
    </row>
    <row r="413" spans="1:12" ht="12.75">
      <c r="A413" t="s">
        <v>19</v>
      </c>
      <c r="B413" s="1">
        <v>31578</v>
      </c>
      <c r="C413">
        <v>31</v>
      </c>
      <c r="D413">
        <v>1.13</v>
      </c>
      <c r="E413" s="5">
        <v>29.87</v>
      </c>
      <c r="F413" s="7">
        <v>9.104</v>
      </c>
      <c r="J413">
        <v>423.733</v>
      </c>
      <c r="K413" s="5">
        <f t="shared" si="27"/>
        <v>28.226443</v>
      </c>
      <c r="L413" s="7">
        <v>8.603</v>
      </c>
    </row>
    <row r="414" spans="1:12" ht="12.75">
      <c r="A414" t="s">
        <v>19</v>
      </c>
      <c r="B414" s="1">
        <v>31592</v>
      </c>
      <c r="C414">
        <v>31</v>
      </c>
      <c r="D414">
        <v>1.15</v>
      </c>
      <c r="E414" s="5">
        <v>29.85</v>
      </c>
      <c r="F414" s="7">
        <v>9.098</v>
      </c>
      <c r="J414">
        <v>423.739</v>
      </c>
      <c r="K414" s="5">
        <f t="shared" si="27"/>
        <v>28.206757</v>
      </c>
      <c r="L414" s="7">
        <v>8.597</v>
      </c>
    </row>
    <row r="415" spans="1:12" ht="12.75">
      <c r="A415" t="s">
        <v>19</v>
      </c>
      <c r="B415" s="1">
        <v>31602</v>
      </c>
      <c r="C415">
        <v>31</v>
      </c>
      <c r="D415">
        <v>1.11</v>
      </c>
      <c r="E415" s="5">
        <v>29.89</v>
      </c>
      <c r="F415" s="7">
        <v>9.111</v>
      </c>
      <c r="J415">
        <v>423.727</v>
      </c>
      <c r="K415" s="5">
        <f t="shared" si="27"/>
        <v>28.24941</v>
      </c>
      <c r="L415" s="7">
        <v>8.61</v>
      </c>
    </row>
    <row r="416" spans="1:12" ht="12.75">
      <c r="A416" t="s">
        <v>19</v>
      </c>
      <c r="B416" s="1">
        <v>31606</v>
      </c>
      <c r="C416">
        <v>31</v>
      </c>
      <c r="D416">
        <v>1</v>
      </c>
      <c r="E416" s="5">
        <v>30</v>
      </c>
      <c r="F416" s="7">
        <v>9.144</v>
      </c>
      <c r="J416">
        <v>423.694</v>
      </c>
      <c r="K416" s="5">
        <f aca="true" t="shared" si="28" ref="K416:K431">3.281*L416</f>
        <v>28.357683000000005</v>
      </c>
      <c r="L416" s="7">
        <v>8.643</v>
      </c>
    </row>
    <row r="417" spans="1:12" ht="12.75">
      <c r="A417" t="s">
        <v>19</v>
      </c>
      <c r="B417" s="1">
        <v>31614</v>
      </c>
      <c r="C417">
        <v>31</v>
      </c>
      <c r="D417">
        <v>0.98</v>
      </c>
      <c r="E417" s="5">
        <v>30.02</v>
      </c>
      <c r="F417" s="7">
        <v>9.15</v>
      </c>
      <c r="J417">
        <v>423.688</v>
      </c>
      <c r="K417" s="5">
        <f t="shared" si="28"/>
        <v>28.377368999999998</v>
      </c>
      <c r="L417" s="7">
        <v>8.649</v>
      </c>
    </row>
    <row r="418" spans="1:12" ht="12.75">
      <c r="A418" t="s">
        <v>19</v>
      </c>
      <c r="B418" s="1">
        <v>31719</v>
      </c>
      <c r="C418">
        <v>31</v>
      </c>
      <c r="D418">
        <v>1.25</v>
      </c>
      <c r="E418" s="5">
        <v>29.75</v>
      </c>
      <c r="F418" s="7">
        <v>9.068</v>
      </c>
      <c r="J418">
        <v>423.77</v>
      </c>
      <c r="K418" s="5">
        <f t="shared" si="28"/>
        <v>28.108327000000003</v>
      </c>
      <c r="L418" s="7">
        <v>8.567</v>
      </c>
    </row>
    <row r="419" spans="1:12" ht="12.75">
      <c r="A419" t="s">
        <v>19</v>
      </c>
      <c r="B419" s="1">
        <v>31760</v>
      </c>
      <c r="C419">
        <v>31</v>
      </c>
      <c r="D419">
        <v>1.3</v>
      </c>
      <c r="E419" s="5">
        <v>29.7</v>
      </c>
      <c r="F419" s="7">
        <v>9.053</v>
      </c>
      <c r="J419">
        <v>423.785</v>
      </c>
      <c r="K419" s="5">
        <f t="shared" si="28"/>
        <v>28.059112</v>
      </c>
      <c r="L419" s="7">
        <v>8.552</v>
      </c>
    </row>
    <row r="420" spans="1:12" ht="12.75">
      <c r="A420" t="s">
        <v>19</v>
      </c>
      <c r="B420" s="1">
        <v>31774</v>
      </c>
      <c r="C420">
        <v>31</v>
      </c>
      <c r="D420">
        <v>0.52</v>
      </c>
      <c r="E420" s="5">
        <v>30.48</v>
      </c>
      <c r="F420" s="7">
        <v>9.29</v>
      </c>
      <c r="J420">
        <v>423.547</v>
      </c>
      <c r="K420" s="5">
        <f t="shared" si="28"/>
        <v>28.836709</v>
      </c>
      <c r="L420" s="7">
        <v>8.789</v>
      </c>
    </row>
    <row r="421" spans="1:12" ht="12.75">
      <c r="A421" t="s">
        <v>19</v>
      </c>
      <c r="B421" s="1">
        <v>31780</v>
      </c>
      <c r="C421">
        <v>31</v>
      </c>
      <c r="D421">
        <v>0.48</v>
      </c>
      <c r="E421" s="5">
        <v>30.52</v>
      </c>
      <c r="F421" s="7">
        <v>9.303</v>
      </c>
      <c r="J421">
        <v>423.535</v>
      </c>
      <c r="K421" s="5">
        <f t="shared" si="28"/>
        <v>28.879362</v>
      </c>
      <c r="L421" s="7">
        <v>8.802</v>
      </c>
    </row>
    <row r="422" spans="1:12" ht="12.75">
      <c r="A422" t="s">
        <v>19</v>
      </c>
      <c r="B422" s="1">
        <v>31788</v>
      </c>
      <c r="C422">
        <v>31</v>
      </c>
      <c r="D422">
        <v>1</v>
      </c>
      <c r="E422" s="5">
        <v>30</v>
      </c>
      <c r="F422" s="7">
        <v>9.144</v>
      </c>
      <c r="J422">
        <v>423.694</v>
      </c>
      <c r="K422" s="5">
        <f t="shared" si="28"/>
        <v>28.357683000000005</v>
      </c>
      <c r="L422" s="7">
        <v>8.643</v>
      </c>
    </row>
    <row r="423" spans="1:13" ht="12.75">
      <c r="A423" t="s">
        <v>19</v>
      </c>
      <c r="B423" s="1">
        <v>32332</v>
      </c>
      <c r="C423">
        <v>31</v>
      </c>
      <c r="D423">
        <v>0.53</v>
      </c>
      <c r="G423" s="5">
        <f aca="true" t="shared" si="29" ref="G423:G428">3.281*H423</f>
        <v>30.470647000000003</v>
      </c>
      <c r="H423">
        <v>9.287</v>
      </c>
      <c r="M423">
        <v>8.786</v>
      </c>
    </row>
    <row r="424" spans="1:13" ht="12.75">
      <c r="A424" t="s">
        <v>19</v>
      </c>
      <c r="B424" s="1">
        <v>32800</v>
      </c>
      <c r="E424" s="5">
        <v>30.91</v>
      </c>
      <c r="F424" s="7">
        <v>9.421</v>
      </c>
      <c r="G424" s="5">
        <f t="shared" si="29"/>
        <v>30.772499</v>
      </c>
      <c r="H424">
        <v>9.379</v>
      </c>
      <c r="J424">
        <v>423.416</v>
      </c>
      <c r="K424" s="5">
        <f t="shared" si="28"/>
        <v>29.26652</v>
      </c>
      <c r="L424" s="7">
        <v>8.92</v>
      </c>
      <c r="M424">
        <v>8.878</v>
      </c>
    </row>
    <row r="425" spans="1:13" ht="12.75">
      <c r="A425" t="s">
        <v>19</v>
      </c>
      <c r="B425" s="1">
        <v>33050</v>
      </c>
      <c r="E425" s="5">
        <v>30.86</v>
      </c>
      <c r="F425" s="7">
        <v>9.406</v>
      </c>
      <c r="G425" s="5">
        <f t="shared" si="29"/>
        <v>30.821714</v>
      </c>
      <c r="H425">
        <v>9.394</v>
      </c>
      <c r="J425">
        <v>423.431</v>
      </c>
      <c r="K425" s="5">
        <f t="shared" si="28"/>
        <v>29.217305</v>
      </c>
      <c r="L425" s="7">
        <v>8.905</v>
      </c>
      <c r="M425">
        <v>8.893</v>
      </c>
    </row>
    <row r="426" spans="1:13" ht="12.75">
      <c r="A426" t="s">
        <v>19</v>
      </c>
      <c r="B426" s="1">
        <v>33257</v>
      </c>
      <c r="E426" s="5">
        <v>31.62</v>
      </c>
      <c r="F426" s="7">
        <v>9.638</v>
      </c>
      <c r="G426" s="5">
        <f t="shared" si="29"/>
        <v>31.382765</v>
      </c>
      <c r="H426">
        <v>9.565</v>
      </c>
      <c r="J426">
        <v>423.2</v>
      </c>
      <c r="K426" s="5">
        <f t="shared" si="28"/>
        <v>29.978497000000004</v>
      </c>
      <c r="L426" s="7">
        <v>9.137</v>
      </c>
      <c r="M426">
        <v>9.064</v>
      </c>
    </row>
    <row r="427" spans="1:13" ht="12.75">
      <c r="A427" t="s">
        <v>19</v>
      </c>
      <c r="B427" s="1">
        <v>33306</v>
      </c>
      <c r="E427" s="5">
        <v>32.51</v>
      </c>
      <c r="F427" s="7">
        <v>9.909</v>
      </c>
      <c r="G427" s="5">
        <f t="shared" si="29"/>
        <v>31.343393000000003</v>
      </c>
      <c r="H427">
        <v>9.553</v>
      </c>
      <c r="J427">
        <v>422.929</v>
      </c>
      <c r="K427" s="5">
        <f t="shared" si="28"/>
        <v>30.867648</v>
      </c>
      <c r="L427" s="7">
        <v>9.408</v>
      </c>
      <c r="M427">
        <v>9.052</v>
      </c>
    </row>
    <row r="428" spans="1:13" ht="12.75">
      <c r="A428" t="s">
        <v>19</v>
      </c>
      <c r="B428" s="1">
        <v>33342</v>
      </c>
      <c r="E428" s="5">
        <f>3.281*F428</f>
        <v>33.79430000000001</v>
      </c>
      <c r="F428" s="7">
        <v>10.3</v>
      </c>
      <c r="G428" s="5">
        <f t="shared" si="29"/>
        <v>30.998888</v>
      </c>
      <c r="H428">
        <v>9.448</v>
      </c>
      <c r="J428">
        <v>422.538</v>
      </c>
      <c r="K428" s="5">
        <f t="shared" si="28"/>
        <v>32.150519</v>
      </c>
      <c r="L428" s="7">
        <v>9.799</v>
      </c>
      <c r="M428">
        <v>8.947</v>
      </c>
    </row>
    <row r="429" spans="1:12" ht="12.75">
      <c r="A429" t="s">
        <v>19</v>
      </c>
      <c r="B429" s="1">
        <v>33551</v>
      </c>
      <c r="E429" s="5">
        <v>32.3</v>
      </c>
      <c r="F429" s="7">
        <v>9.845</v>
      </c>
      <c r="J429">
        <v>422.993</v>
      </c>
      <c r="K429" s="5">
        <f t="shared" si="28"/>
        <v>30.657664</v>
      </c>
      <c r="L429" s="7">
        <v>9.344</v>
      </c>
    </row>
    <row r="430" spans="1:13" ht="12.75">
      <c r="A430" t="s">
        <v>19</v>
      </c>
      <c r="B430" s="1">
        <v>33679</v>
      </c>
      <c r="E430" s="5">
        <f aca="true" t="shared" si="30" ref="E430:E445">3.281*F430</f>
        <v>33.449795</v>
      </c>
      <c r="F430" s="7">
        <v>10.195</v>
      </c>
      <c r="G430" s="5">
        <f aca="true" t="shared" si="31" ref="G430:G440">3.281*H430</f>
        <v>30.821714</v>
      </c>
      <c r="H430">
        <v>9.394</v>
      </c>
      <c r="J430">
        <v>422.64</v>
      </c>
      <c r="K430" s="5">
        <f t="shared" si="28"/>
        <v>31.79289</v>
      </c>
      <c r="L430" s="7">
        <v>9.69</v>
      </c>
      <c r="M430">
        <v>8.89</v>
      </c>
    </row>
    <row r="431" spans="1:13" ht="12.75">
      <c r="A431" t="s">
        <v>19</v>
      </c>
      <c r="B431" s="1">
        <v>33686</v>
      </c>
      <c r="E431" s="5">
        <f t="shared" si="30"/>
        <v>33.459638000000005</v>
      </c>
      <c r="F431" s="7">
        <v>10.198</v>
      </c>
      <c r="G431" s="5">
        <f t="shared" si="31"/>
        <v>30.779061000000002</v>
      </c>
      <c r="H431">
        <v>9.381</v>
      </c>
      <c r="J431">
        <v>422.64</v>
      </c>
      <c r="K431" s="5">
        <f t="shared" si="28"/>
        <v>31.825699999999998</v>
      </c>
      <c r="L431" s="7">
        <v>9.7</v>
      </c>
      <c r="M431">
        <v>8.88</v>
      </c>
    </row>
    <row r="432" spans="1:13" ht="12.75">
      <c r="A432" t="s">
        <v>19</v>
      </c>
      <c r="B432" s="1">
        <v>33688</v>
      </c>
      <c r="E432" s="5">
        <f t="shared" si="30"/>
        <v>33.462919</v>
      </c>
      <c r="F432" s="7">
        <v>10.199</v>
      </c>
      <c r="G432" s="5">
        <f t="shared" si="31"/>
        <v>30.792185</v>
      </c>
      <c r="H432">
        <v>9.385</v>
      </c>
      <c r="J432">
        <v>422.64</v>
      </c>
      <c r="K432" s="5">
        <f aca="true" t="shared" si="32" ref="K432:K447">3.281*L432</f>
        <v>31.825699999999998</v>
      </c>
      <c r="L432" s="7">
        <v>9.7</v>
      </c>
      <c r="M432">
        <v>8.88</v>
      </c>
    </row>
    <row r="433" spans="1:13" ht="12.75">
      <c r="A433" t="s">
        <v>19</v>
      </c>
      <c r="B433" s="1">
        <v>33690</v>
      </c>
      <c r="E433" s="5">
        <f t="shared" si="30"/>
        <v>33.551506</v>
      </c>
      <c r="F433" s="7">
        <v>10.226</v>
      </c>
      <c r="G433" s="5">
        <f t="shared" si="31"/>
        <v>30.782342</v>
      </c>
      <c r="H433">
        <v>9.382</v>
      </c>
      <c r="J433">
        <v>422.61</v>
      </c>
      <c r="K433" s="5">
        <f t="shared" si="32"/>
        <v>31.92413</v>
      </c>
      <c r="L433" s="7">
        <v>9.73</v>
      </c>
      <c r="M433">
        <v>8.88</v>
      </c>
    </row>
    <row r="434" spans="1:13" ht="12.75">
      <c r="A434" t="s">
        <v>19</v>
      </c>
      <c r="B434" s="1">
        <v>33693</v>
      </c>
      <c r="E434" s="5">
        <f t="shared" si="30"/>
        <v>33.521977</v>
      </c>
      <c r="F434" s="7">
        <v>10.217</v>
      </c>
      <c r="G434" s="5">
        <f t="shared" si="31"/>
        <v>30.792185</v>
      </c>
      <c r="H434">
        <v>9.385</v>
      </c>
      <c r="J434">
        <v>422.62</v>
      </c>
      <c r="K434" s="5">
        <f t="shared" si="32"/>
        <v>31.891320000000004</v>
      </c>
      <c r="L434" s="7">
        <v>9.72</v>
      </c>
      <c r="M434">
        <v>8.88</v>
      </c>
    </row>
    <row r="435" spans="1:13" ht="12.75">
      <c r="A435" t="s">
        <v>19</v>
      </c>
      <c r="B435" s="1">
        <v>33695</v>
      </c>
      <c r="E435" s="5">
        <f t="shared" si="30"/>
        <v>34.352070000000005</v>
      </c>
      <c r="F435" s="7">
        <v>10.47</v>
      </c>
      <c r="G435" s="5">
        <f t="shared" si="31"/>
        <v>30.772499</v>
      </c>
      <c r="H435">
        <v>9.379</v>
      </c>
      <c r="J435">
        <v>422.37</v>
      </c>
      <c r="K435" s="5">
        <f t="shared" si="32"/>
        <v>32.71157</v>
      </c>
      <c r="L435" s="7">
        <v>9.97</v>
      </c>
      <c r="M435">
        <v>8.88</v>
      </c>
    </row>
    <row r="436" spans="1:13" ht="12.75">
      <c r="A436" t="s">
        <v>19</v>
      </c>
      <c r="B436" s="1">
        <v>33699</v>
      </c>
      <c r="E436" s="5">
        <f t="shared" si="30"/>
        <v>33.53182</v>
      </c>
      <c r="F436" s="7">
        <v>10.22</v>
      </c>
      <c r="G436" s="5">
        <f t="shared" si="31"/>
        <v>30.762656</v>
      </c>
      <c r="H436">
        <v>9.376</v>
      </c>
      <c r="J436">
        <v>422.62</v>
      </c>
      <c r="K436" s="5">
        <f t="shared" si="32"/>
        <v>31.891320000000004</v>
      </c>
      <c r="L436" s="7">
        <v>9.72</v>
      </c>
      <c r="M436">
        <v>8.88</v>
      </c>
    </row>
    <row r="437" spans="1:13" ht="12.75">
      <c r="A437" t="s">
        <v>19</v>
      </c>
      <c r="B437" s="1">
        <v>33700</v>
      </c>
      <c r="E437" s="5">
        <f t="shared" si="30"/>
        <v>33.551506</v>
      </c>
      <c r="F437" s="7">
        <v>10.226</v>
      </c>
      <c r="G437" s="5">
        <f t="shared" si="31"/>
        <v>30.762656</v>
      </c>
      <c r="H437">
        <v>9.376</v>
      </c>
      <c r="J437">
        <v>422.61</v>
      </c>
      <c r="K437" s="5">
        <f t="shared" si="32"/>
        <v>31.92413</v>
      </c>
      <c r="L437" s="7">
        <v>9.73</v>
      </c>
      <c r="M437">
        <v>8.88</v>
      </c>
    </row>
    <row r="438" spans="1:13" ht="12.75">
      <c r="A438" t="s">
        <v>19</v>
      </c>
      <c r="B438" s="1">
        <v>33702</v>
      </c>
      <c r="E438" s="5">
        <f t="shared" si="30"/>
        <v>33.54166300000001</v>
      </c>
      <c r="F438" s="7">
        <v>10.223</v>
      </c>
      <c r="G438" s="5">
        <f t="shared" si="31"/>
        <v>30.762656</v>
      </c>
      <c r="H438">
        <v>9.376</v>
      </c>
      <c r="J438">
        <v>422.62</v>
      </c>
      <c r="K438" s="5">
        <f t="shared" si="32"/>
        <v>31.891320000000004</v>
      </c>
      <c r="L438" s="7">
        <v>9.72</v>
      </c>
      <c r="M438">
        <v>8.88</v>
      </c>
    </row>
    <row r="439" spans="1:13" ht="12.75">
      <c r="A439" t="s">
        <v>19</v>
      </c>
      <c r="B439" s="1">
        <v>33707</v>
      </c>
      <c r="E439" s="5">
        <f t="shared" si="30"/>
        <v>33.521977</v>
      </c>
      <c r="F439" s="7">
        <v>10.217</v>
      </c>
      <c r="G439" s="5">
        <f t="shared" si="31"/>
        <v>30.752813</v>
      </c>
      <c r="H439">
        <v>9.373</v>
      </c>
      <c r="J439">
        <v>422.62</v>
      </c>
      <c r="K439" s="5">
        <f t="shared" si="32"/>
        <v>31.891320000000004</v>
      </c>
      <c r="L439" s="7">
        <v>9.72</v>
      </c>
      <c r="M439">
        <v>8.87</v>
      </c>
    </row>
    <row r="440" spans="1:13" ht="12.75">
      <c r="A440" t="s">
        <v>19</v>
      </c>
      <c r="B440" s="1">
        <v>33709</v>
      </c>
      <c r="E440" s="5">
        <f t="shared" si="30"/>
        <v>33.502291</v>
      </c>
      <c r="F440" s="7">
        <v>10.211</v>
      </c>
      <c r="G440" s="5">
        <f t="shared" si="31"/>
        <v>30.752813</v>
      </c>
      <c r="H440">
        <v>9.373</v>
      </c>
      <c r="J440">
        <v>422.63</v>
      </c>
      <c r="K440" s="5">
        <f t="shared" si="32"/>
        <v>31.858510000000003</v>
      </c>
      <c r="L440" s="7">
        <v>9.71</v>
      </c>
      <c r="M440">
        <v>8.87</v>
      </c>
    </row>
    <row r="441" spans="1:9" ht="12.75">
      <c r="A441" t="s">
        <v>19</v>
      </c>
      <c r="B441" s="1">
        <v>33711</v>
      </c>
      <c r="I441" t="s">
        <v>20</v>
      </c>
    </row>
    <row r="442" spans="1:9" ht="12.75">
      <c r="A442" t="s">
        <v>19</v>
      </c>
      <c r="B442" s="1">
        <v>33714</v>
      </c>
      <c r="I442" t="s">
        <v>20</v>
      </c>
    </row>
    <row r="443" spans="1:9" ht="12.75">
      <c r="A443" t="s">
        <v>19</v>
      </c>
      <c r="B443" s="1">
        <v>33716</v>
      </c>
      <c r="I443" t="s">
        <v>20</v>
      </c>
    </row>
    <row r="444" spans="1:9" ht="12.75">
      <c r="A444" t="s">
        <v>19</v>
      </c>
      <c r="B444" s="1">
        <v>33718</v>
      </c>
      <c r="I444" t="s">
        <v>20</v>
      </c>
    </row>
    <row r="445" spans="1:13" ht="12.75">
      <c r="A445" t="s">
        <v>19</v>
      </c>
      <c r="B445" s="1">
        <v>34605</v>
      </c>
      <c r="E445" s="5">
        <f t="shared" si="30"/>
        <v>32.127552</v>
      </c>
      <c r="F445" s="7">
        <v>9.792</v>
      </c>
      <c r="G445" s="5">
        <f aca="true" t="shared" si="33" ref="E445:G449">3.281*H445</f>
        <v>29.758670000000002</v>
      </c>
      <c r="H445">
        <v>9.07</v>
      </c>
      <c r="J445">
        <v>423.046</v>
      </c>
      <c r="K445" s="5">
        <f t="shared" si="32"/>
        <v>30.483771</v>
      </c>
      <c r="L445" s="7">
        <v>9.291</v>
      </c>
      <c r="M445">
        <v>8.569</v>
      </c>
    </row>
    <row r="446" spans="1:13" ht="12.75">
      <c r="A446" t="s">
        <v>19</v>
      </c>
      <c r="B446" s="1">
        <v>34611</v>
      </c>
      <c r="E446" s="5">
        <f t="shared" si="33"/>
        <v>32.104585</v>
      </c>
      <c r="F446" s="7">
        <v>9.785</v>
      </c>
      <c r="G446" s="5">
        <f t="shared" si="33"/>
        <v>29.775074999999998</v>
      </c>
      <c r="H446">
        <v>9.075</v>
      </c>
      <c r="J446">
        <v>423.053</v>
      </c>
      <c r="K446" s="5">
        <f t="shared" si="32"/>
        <v>30.460804000000003</v>
      </c>
      <c r="L446" s="7">
        <v>9.284</v>
      </c>
      <c r="M446">
        <v>8.574</v>
      </c>
    </row>
    <row r="447" spans="1:13" ht="12.75">
      <c r="A447" t="s">
        <v>19</v>
      </c>
      <c r="B447" s="1">
        <v>34648</v>
      </c>
      <c r="E447" s="5">
        <f t="shared" si="33"/>
        <v>31.970064</v>
      </c>
      <c r="F447" s="7">
        <v>9.744</v>
      </c>
      <c r="G447" s="5">
        <f t="shared" si="33"/>
        <v>29.650397000000005</v>
      </c>
      <c r="H447">
        <v>9.037</v>
      </c>
      <c r="J447">
        <v>423.094</v>
      </c>
      <c r="K447" s="5">
        <f t="shared" si="32"/>
        <v>30.326283000000004</v>
      </c>
      <c r="L447" s="7">
        <v>9.243</v>
      </c>
      <c r="M447">
        <v>8.536</v>
      </c>
    </row>
    <row r="448" spans="1:13" ht="12.75">
      <c r="A448" t="s">
        <v>19</v>
      </c>
      <c r="B448" s="1">
        <v>34676</v>
      </c>
      <c r="E448" s="5">
        <f t="shared" si="33"/>
        <v>32.386751000000004</v>
      </c>
      <c r="F448" s="7">
        <v>9.871</v>
      </c>
      <c r="G448" s="5">
        <f t="shared" si="33"/>
        <v>29.614306</v>
      </c>
      <c r="H448">
        <v>9.026</v>
      </c>
      <c r="J448">
        <v>422.967</v>
      </c>
      <c r="K448" s="5">
        <f>3.281*L448</f>
        <v>30.74297</v>
      </c>
      <c r="L448" s="7">
        <v>9.37</v>
      </c>
      <c r="M448">
        <v>8.525</v>
      </c>
    </row>
    <row r="449" spans="1:8" ht="12.75">
      <c r="A449" t="s">
        <v>19</v>
      </c>
      <c r="B449" s="1">
        <v>36356</v>
      </c>
      <c r="E449" s="5">
        <f t="shared" si="33"/>
        <v>29.525719000000002</v>
      </c>
      <c r="F449" s="7">
        <v>8.999</v>
      </c>
      <c r="G449" s="5">
        <f t="shared" si="33"/>
        <v>29.502752000000005</v>
      </c>
      <c r="H449">
        <v>8.992</v>
      </c>
    </row>
    <row r="450" ht="12.75">
      <c r="G450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Minnesota District</dc:creator>
  <cp:keywords/>
  <dc:description/>
  <cp:lastModifiedBy>USGS</cp:lastModifiedBy>
  <dcterms:created xsi:type="dcterms:W3CDTF">1996-07-09T19:58:18Z</dcterms:created>
  <dcterms:modified xsi:type="dcterms:W3CDTF">2006-03-09T19:40:49Z</dcterms:modified>
  <cp:category/>
  <cp:version/>
  <cp:contentType/>
  <cp:contentStatus/>
</cp:coreProperties>
</file>